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協議会「報酬」" sheetId="1" r:id="rId1"/>
    <sheet name="「旅費」" sheetId="2" r:id="rId2"/>
    <sheet name="Sheet3" sheetId="3" r:id="rId3"/>
  </sheets>
  <definedNames>
    <definedName name="_xlnm._FilterDatabase" localSheetId="1" hidden="1">'「旅費」'!$A$5:$I$102</definedName>
  </definedNames>
  <calcPr fullCalcOnLoad="1"/>
</workbook>
</file>

<file path=xl/sharedStrings.xml><?xml version="1.0" encoding="utf-8"?>
<sst xmlns="http://schemas.openxmlformats.org/spreadsheetml/2006/main" count="1105" uniqueCount="495">
  <si>
    <t>県警・警察署協議会</t>
  </si>
  <si>
    <t>【表：１】</t>
  </si>
  <si>
    <t>藤原　　浩</t>
  </si>
  <si>
    <t>影山　泰</t>
  </si>
  <si>
    <t>会長</t>
  </si>
  <si>
    <t>開催</t>
  </si>
  <si>
    <t>6/23</t>
  </si>
  <si>
    <t>　　計</t>
  </si>
  <si>
    <t>辞退</t>
  </si>
  <si>
    <t>月日</t>
  </si>
  <si>
    <t>10/8</t>
  </si>
  <si>
    <t>　　－</t>
  </si>
  <si>
    <t>2/8</t>
  </si>
  <si>
    <t>　　　10/8　⇒</t>
  </si>
  <si>
    <t>税込：日額報酬</t>
  </si>
  <si>
    <t>東　署</t>
  </si>
  <si>
    <t>　計</t>
  </si>
  <si>
    <t>7/23</t>
  </si>
  <si>
    <t>三垣　貴</t>
  </si>
  <si>
    <t>10/29</t>
  </si>
  <si>
    <t>2/17</t>
  </si>
  <si>
    <t>南　署</t>
  </si>
  <si>
    <t>6/11</t>
  </si>
  <si>
    <t>10/13</t>
  </si>
  <si>
    <t>2/4</t>
  </si>
  <si>
    <t>西大寺署</t>
  </si>
  <si>
    <t>森　亮</t>
  </si>
  <si>
    <t>7/16</t>
  </si>
  <si>
    <t>10/20</t>
  </si>
  <si>
    <t>2/10</t>
  </si>
  <si>
    <t>御津署</t>
  </si>
  <si>
    <t>6/29</t>
  </si>
  <si>
    <t>9/24</t>
  </si>
  <si>
    <t>2/３</t>
  </si>
  <si>
    <t>瀬戸署</t>
  </si>
  <si>
    <t>難波　勉</t>
  </si>
  <si>
    <t>６/２８</t>
  </si>
  <si>
    <t>宮岡　守</t>
  </si>
  <si>
    <t>西山　堅</t>
  </si>
  <si>
    <t>実光　守</t>
  </si>
  <si>
    <t>１０/２８</t>
  </si>
  <si>
    <t>２/１８</t>
  </si>
  <si>
    <t>　計</t>
  </si>
  <si>
    <t>備前署</t>
  </si>
  <si>
    <t>月日</t>
  </si>
  <si>
    <t>７/１２</t>
  </si>
  <si>
    <t>９/２７</t>
  </si>
  <si>
    <t>２/１０</t>
  </si>
  <si>
    <t>平成１６年度＜委員報酬明細＞</t>
  </si>
  <si>
    <t>出欠</t>
  </si>
  <si>
    <t>牛窓署</t>
  </si>
  <si>
    <t>月日</t>
  </si>
  <si>
    <t>７/１３</t>
  </si>
  <si>
    <t>小林　進</t>
  </si>
  <si>
    <t>１０/７</t>
  </si>
  <si>
    <t>２/４</t>
  </si>
  <si>
    <t>玉野署</t>
  </si>
  <si>
    <t>６/２９</t>
  </si>
  <si>
    <t>１０/５</t>
  </si>
  <si>
    <t>　　－</t>
  </si>
  <si>
    <t>1/31</t>
  </si>
  <si>
    <t>児島署</t>
  </si>
  <si>
    <t>6/16</t>
  </si>
  <si>
    <t>9/17</t>
  </si>
  <si>
    <t>議事録出席者数</t>
  </si>
  <si>
    <t>倉敷署</t>
  </si>
  <si>
    <t>月日</t>
  </si>
  <si>
    <t>6/24</t>
  </si>
  <si>
    <t>藤原　隆</t>
  </si>
  <si>
    <t>＜単位：円＞</t>
  </si>
  <si>
    <t>三宅　勲</t>
  </si>
  <si>
    <t>西　　勉</t>
  </si>
  <si>
    <t>佐々木久</t>
  </si>
  <si>
    <t>10/7</t>
  </si>
  <si>
    <t>2/9</t>
  </si>
  <si>
    <t>　－</t>
  </si>
  <si>
    <t>玉島署</t>
  </si>
  <si>
    <t>佐藤　清</t>
  </si>
  <si>
    <t>横山　暁</t>
  </si>
  <si>
    <t>亀山　定</t>
  </si>
  <si>
    <t>藤澤　繁行</t>
  </si>
  <si>
    <t>野田　慎一</t>
  </si>
  <si>
    <t>井上　博義</t>
  </si>
  <si>
    <t>吉川　一之</t>
  </si>
  <si>
    <t>津川　公伯</t>
  </si>
  <si>
    <t>野田　弘喜</t>
  </si>
  <si>
    <t>白神　琢也</t>
  </si>
  <si>
    <t>楠戸　正之</t>
  </si>
  <si>
    <t>野田　　政二</t>
  </si>
  <si>
    <t>板谷　　平治郎</t>
  </si>
  <si>
    <t>高橋　泰雄</t>
  </si>
  <si>
    <t>大熊　祐司</t>
  </si>
  <si>
    <t>丸尾　憲一</t>
  </si>
  <si>
    <t>池田　連三</t>
  </si>
  <si>
    <t>廣谷　敬子</t>
  </si>
  <si>
    <t>吉田　しをり</t>
  </si>
  <si>
    <t>堀井　　博志</t>
  </si>
  <si>
    <t>渡辺　晴之</t>
  </si>
  <si>
    <t>原田　唯良</t>
  </si>
  <si>
    <t>渡邊　育子</t>
  </si>
  <si>
    <t>池田　英之介</t>
  </si>
  <si>
    <t>光本　寿夫</t>
  </si>
  <si>
    <t>光畑　　芳夫</t>
  </si>
  <si>
    <t>難波　　茂三</t>
  </si>
  <si>
    <t>野上　　和加博</t>
  </si>
  <si>
    <t>中村　　栄子</t>
  </si>
  <si>
    <t>土屋　　紀子</t>
  </si>
  <si>
    <t>中西　　清次</t>
  </si>
  <si>
    <t>10/25</t>
  </si>
  <si>
    <t>片山　　均</t>
  </si>
  <si>
    <t>岡部　　正継</t>
  </si>
  <si>
    <t>榎　　　真理子</t>
  </si>
  <si>
    <t>1/28</t>
  </si>
  <si>
    <t>浅沼　富貴子</t>
  </si>
  <si>
    <t>中島　芳弘</t>
  </si>
  <si>
    <t>坪井　　登美子</t>
  </si>
  <si>
    <t>谷井　　宏光</t>
  </si>
  <si>
    <t>竹原　　昭道</t>
  </si>
  <si>
    <t>長町　　征一</t>
  </si>
  <si>
    <t>藤原　洋夫</t>
  </si>
  <si>
    <t>池田　　美知子</t>
  </si>
  <si>
    <t>河原　　政文</t>
  </si>
  <si>
    <t>木下　　達男</t>
  </si>
  <si>
    <t>小林　　鈴代</t>
  </si>
  <si>
    <t>末石　　浩志</t>
  </si>
  <si>
    <t>大饗　　　猛</t>
  </si>
  <si>
    <t>河田　　　有</t>
  </si>
  <si>
    <t>奥西　　正男</t>
  </si>
  <si>
    <t>森　　　敬一</t>
  </si>
  <si>
    <t>新後　　純雄</t>
  </si>
  <si>
    <t>寺崎　　和男</t>
  </si>
  <si>
    <t>藤原　　廣美</t>
  </si>
  <si>
    <t>江口　一男</t>
  </si>
  <si>
    <t>小林　　一郎</t>
  </si>
  <si>
    <t>作本　　健二</t>
  </si>
  <si>
    <t>赤木　　啓子</t>
  </si>
  <si>
    <t>森川　　房代</t>
  </si>
  <si>
    <t>小島　　芳夫</t>
  </si>
  <si>
    <t>奥村　　義昌</t>
  </si>
  <si>
    <t>広本　　英史</t>
  </si>
  <si>
    <t>石居　　始</t>
  </si>
  <si>
    <t>大森　　寿夫</t>
  </si>
  <si>
    <t>森本　　　享</t>
  </si>
  <si>
    <t>立川　　　恭司</t>
  </si>
  <si>
    <t>小川　　政男</t>
  </si>
  <si>
    <t>奥山　　勲</t>
  </si>
  <si>
    <t>上岡　　克成</t>
  </si>
  <si>
    <t>後藤　　満子</t>
  </si>
  <si>
    <t>藤澤　　好美</t>
  </si>
  <si>
    <t>大隈　　清治</t>
  </si>
  <si>
    <t>近藤　　正和</t>
  </si>
  <si>
    <t>吉田　　延之</t>
  </si>
  <si>
    <t>藤井　　英美</t>
  </si>
  <si>
    <t>大塚　　克巳</t>
  </si>
  <si>
    <t>生田　　量一</t>
  </si>
  <si>
    <t>矢野　　和江</t>
  </si>
  <si>
    <t>山下　　宣子</t>
  </si>
  <si>
    <t>堀川　健吾</t>
  </si>
  <si>
    <t>火矢　悦治</t>
  </si>
  <si>
    <t>槌田　　邦夫</t>
  </si>
  <si>
    <t>長瀬　　四郎</t>
  </si>
  <si>
    <t>御船　　肇</t>
  </si>
  <si>
    <t>鷹取　　　司</t>
  </si>
  <si>
    <t>大橋　　慶子</t>
  </si>
  <si>
    <t>熊代　　正志</t>
  </si>
  <si>
    <t>平山　　　要</t>
  </si>
  <si>
    <t>田村　　二葉</t>
  </si>
  <si>
    <t>梶原　　昌一</t>
  </si>
  <si>
    <t>藤原　　作馬</t>
  </si>
  <si>
    <t>岡　　　正義</t>
  </si>
  <si>
    <t>長江　　勘次郎</t>
  </si>
  <si>
    <t>塩飽　　幹廣</t>
  </si>
  <si>
    <t>黒田　　智昭</t>
  </si>
  <si>
    <t>岡村　耕輔</t>
  </si>
  <si>
    <t>小野　浩一</t>
  </si>
  <si>
    <t>佐藤　　正信</t>
  </si>
  <si>
    <t>白川　　文弘</t>
  </si>
  <si>
    <t>井本　　昌弘</t>
  </si>
  <si>
    <t>池田　　敏弘</t>
  </si>
  <si>
    <t>江国　　茂基</t>
  </si>
  <si>
    <t>岡田　　鐡太郎</t>
  </si>
  <si>
    <t>木山　　淑子</t>
  </si>
  <si>
    <t>辻　　　正子</t>
  </si>
  <si>
    <t>田主　　智彦</t>
  </si>
  <si>
    <t>笠岡署</t>
  </si>
  <si>
    <t>高木　直矢</t>
  </si>
  <si>
    <t>6/28</t>
  </si>
  <si>
    <t>関藤　　篤志</t>
  </si>
  <si>
    <t>高田　　行則</t>
  </si>
  <si>
    <t>渡邊　　美也</t>
  </si>
  <si>
    <t>山本　　努</t>
  </si>
  <si>
    <t>大平　　賢作</t>
  </si>
  <si>
    <t>大嶋　　元義</t>
  </si>
  <si>
    <t>奥野　　俊征</t>
  </si>
  <si>
    <t>坂本　雪齎</t>
  </si>
  <si>
    <t>9/28</t>
  </si>
  <si>
    <t>矢掛署</t>
  </si>
  <si>
    <t>7/1</t>
  </si>
  <si>
    <t>山岡　　治喜</t>
  </si>
  <si>
    <t>土井　　重光</t>
  </si>
  <si>
    <t>藤原　　貫一</t>
  </si>
  <si>
    <t>渡邊　　一二</t>
  </si>
  <si>
    <t>津尾　　恵子</t>
  </si>
  <si>
    <t>5/5</t>
  </si>
  <si>
    <t>2/23</t>
  </si>
  <si>
    <t>10/5</t>
  </si>
  <si>
    <t>井原署</t>
  </si>
  <si>
    <t>7/15</t>
  </si>
  <si>
    <t>三村　　弘</t>
  </si>
  <si>
    <t>藤井　　克巳</t>
  </si>
  <si>
    <t>木田　　千晴</t>
  </si>
  <si>
    <t>10/6</t>
  </si>
  <si>
    <t>2/8</t>
  </si>
  <si>
    <t>3/5</t>
  </si>
  <si>
    <t>浅沼　節雄</t>
  </si>
  <si>
    <t>7/27</t>
  </si>
  <si>
    <t>7/27</t>
  </si>
  <si>
    <t>風早　和</t>
  </si>
  <si>
    <t>難波　　圭吾</t>
  </si>
  <si>
    <t>松永　　宅司</t>
  </si>
  <si>
    <t>大嶋　　公子</t>
  </si>
  <si>
    <t>10/29</t>
  </si>
  <si>
    <t>2/28</t>
  </si>
  <si>
    <t>黒瀬　　官治</t>
  </si>
  <si>
    <t>藤本　　金二郎</t>
  </si>
  <si>
    <t>岡本　　侈</t>
  </si>
  <si>
    <t>小林　　美津子</t>
  </si>
  <si>
    <t>月日</t>
  </si>
  <si>
    <t>岡本　　研吾</t>
  </si>
  <si>
    <t>中川　　初美</t>
  </si>
  <si>
    <t>7/20</t>
  </si>
  <si>
    <t>11/22</t>
  </si>
  <si>
    <t>2/21</t>
  </si>
  <si>
    <t>長瀬　　壽</t>
  </si>
  <si>
    <t>進　　　市三</t>
  </si>
  <si>
    <t>鈴木　　進</t>
  </si>
  <si>
    <t>有元　　美都子</t>
  </si>
  <si>
    <t>2/15</t>
  </si>
  <si>
    <t>出欠★現・赤磐署</t>
  </si>
  <si>
    <t>（瀬戸内）</t>
  </si>
  <si>
    <t>（真庭）</t>
  </si>
  <si>
    <t>倉見　　巌</t>
  </si>
  <si>
    <t>牧野　　大作</t>
  </si>
  <si>
    <t>細江　　忠</t>
  </si>
  <si>
    <t>遠藤　　　知子</t>
  </si>
  <si>
    <t>黒河内　寂超</t>
  </si>
  <si>
    <t>下田　　三千男</t>
  </si>
  <si>
    <t>7/6</t>
  </si>
  <si>
    <t>北野　　明子</t>
  </si>
  <si>
    <t>2/18</t>
  </si>
  <si>
    <t>（美作）</t>
  </si>
  <si>
    <t>宮本　　俊郎</t>
  </si>
  <si>
    <t>7/23</t>
  </si>
  <si>
    <t>10/8</t>
  </si>
  <si>
    <t>1/27</t>
  </si>
  <si>
    <t>久米署</t>
  </si>
  <si>
    <t>（美咲）</t>
  </si>
  <si>
    <t>出欠</t>
  </si>
  <si>
    <t>6/22</t>
  </si>
  <si>
    <t>村上　　三子</t>
  </si>
  <si>
    <t>葛原　　定行</t>
  </si>
  <si>
    <t>山崎　　和子</t>
  </si>
  <si>
    <t>西村　　昌計</t>
  </si>
  <si>
    <t>小阪　　卓巳</t>
  </si>
  <si>
    <t>10/15</t>
  </si>
  <si>
    <t>2/24</t>
  </si>
  <si>
    <t>7/10</t>
  </si>
  <si>
    <t>12/15</t>
  </si>
  <si>
    <t>9/10</t>
  </si>
  <si>
    <t>9/15</t>
  </si>
  <si>
    <t>9/10</t>
  </si>
  <si>
    <t>7/10</t>
  </si>
  <si>
    <t>９/10</t>
  </si>
  <si>
    <t>８/10</t>
  </si>
  <si>
    <t>４/5</t>
  </si>
  <si>
    <t>６/10</t>
  </si>
  <si>
    <t>５/10</t>
  </si>
  <si>
    <t>6/10</t>
  </si>
  <si>
    <t>11/15</t>
  </si>
  <si>
    <t>13/15</t>
  </si>
  <si>
    <t>9/１０</t>
  </si>
  <si>
    <t>8/10</t>
  </si>
  <si>
    <t>分母は定員数</t>
  </si>
  <si>
    <t>（赤磐）</t>
  </si>
  <si>
    <t>10/4</t>
  </si>
  <si>
    <t>7/13</t>
  </si>
  <si>
    <t>平成１６年度＜委員旅費明細＞</t>
  </si>
  <si>
    <t>委員氏名</t>
  </si>
  <si>
    <t>【表：２】</t>
  </si>
  <si>
    <t>藤原　　浩</t>
  </si>
  <si>
    <t>10/8</t>
  </si>
  <si>
    <t>東署</t>
  </si>
  <si>
    <t>バス</t>
  </si>
  <si>
    <t>警察署協議会用務</t>
  </si>
  <si>
    <t>10/8</t>
  </si>
  <si>
    <t>東署</t>
  </si>
  <si>
    <t>バス</t>
  </si>
  <si>
    <t>2/8</t>
  </si>
  <si>
    <t>10/29</t>
  </si>
  <si>
    <t>西署</t>
  </si>
  <si>
    <t>梶原　昌一</t>
  </si>
  <si>
    <t>6/11</t>
  </si>
  <si>
    <t>南署</t>
  </si>
  <si>
    <t>生田　量一</t>
  </si>
  <si>
    <t>10/13</t>
  </si>
  <si>
    <t>？</t>
  </si>
  <si>
    <t>小串～泉田（37.4K)</t>
  </si>
  <si>
    <t>所轄署</t>
  </si>
  <si>
    <t>7/16</t>
  </si>
  <si>
    <t>西大寺署</t>
  </si>
  <si>
    <t>大森他５名</t>
  </si>
  <si>
    <t>バス＠５５０ｘ５</t>
  </si>
  <si>
    <t>大森　寿夫</t>
  </si>
  <si>
    <t>自家用車使用</t>
  </si>
  <si>
    <t>犬島情勢伯活動同行</t>
  </si>
  <si>
    <t>小川　政男</t>
  </si>
  <si>
    <t>7/20</t>
  </si>
  <si>
    <t>奥山　　勲</t>
  </si>
  <si>
    <t>森　　　亮</t>
  </si>
  <si>
    <t>立川　添司</t>
  </si>
  <si>
    <t>6/29</t>
  </si>
  <si>
    <t>石居　　始</t>
  </si>
  <si>
    <t>加茂川町～御津</t>
  </si>
  <si>
    <t>警察署協議会</t>
  </si>
  <si>
    <t>奥村　義昌</t>
  </si>
  <si>
    <t xml:space="preserve">9/24 </t>
  </si>
  <si>
    <t>奥村　義昌</t>
  </si>
  <si>
    <t>加茂川町～御津</t>
  </si>
  <si>
    <t>吉備中央町加茂川・御津町</t>
  </si>
  <si>
    <t>６/28</t>
  </si>
  <si>
    <t>難波　　勉</t>
  </si>
  <si>
    <t>赤坂町、瀬戸町</t>
  </si>
  <si>
    <t>瀬戸警察署警察協議会出席</t>
  </si>
  <si>
    <t>西山　　堅</t>
  </si>
  <si>
    <t>吉井町、瀬戸町</t>
  </si>
  <si>
    <t>支出月日</t>
  </si>
  <si>
    <t>実光　　守</t>
  </si>
  <si>
    <t>10/28</t>
  </si>
  <si>
    <t>　　旅行条件</t>
  </si>
  <si>
    <t>鉄道運賃（円）</t>
  </si>
  <si>
    <t>　車賃</t>
  </si>
  <si>
    <t>　日当</t>
  </si>
  <si>
    <t>　　計</t>
  </si>
  <si>
    <t>　用　　　　　　　務</t>
  </si>
  <si>
    <t>7/12</t>
  </si>
  <si>
    <t>備前署</t>
  </si>
  <si>
    <t>末石　浩志</t>
  </si>
  <si>
    <t>備前市</t>
  </si>
  <si>
    <t>警察署協議会出席</t>
  </si>
  <si>
    <t>奥西　正男</t>
  </si>
  <si>
    <t>日生町、備前市</t>
  </si>
  <si>
    <t>森　　敬一</t>
  </si>
  <si>
    <t>吉永町、備前市</t>
  </si>
  <si>
    <t>新後　純雄</t>
  </si>
  <si>
    <t>寺崎　和男</t>
  </si>
  <si>
    <t>藤原　廣美</t>
  </si>
  <si>
    <t>佐伯町、備前市</t>
  </si>
  <si>
    <t>9/27</t>
  </si>
  <si>
    <t>江口　一男</t>
  </si>
  <si>
    <t>7/13</t>
  </si>
  <si>
    <t>小林　　進</t>
  </si>
  <si>
    <t>邑久町、牛窓町</t>
  </si>
  <si>
    <t>警察署協議会</t>
  </si>
  <si>
    <t>小林　鈴代</t>
  </si>
  <si>
    <t>2/4</t>
  </si>
  <si>
    <t>玉野署</t>
  </si>
  <si>
    <t>吉田　正博</t>
  </si>
  <si>
    <t>灘崎町、玉野市</t>
  </si>
  <si>
    <t>玉野警察署協議会</t>
  </si>
  <si>
    <t>藤原　洋夫</t>
  </si>
  <si>
    <t>彦崎駅～宇野駅</t>
  </si>
  <si>
    <t>１/31</t>
  </si>
  <si>
    <t>1/23</t>
  </si>
  <si>
    <t>児島署</t>
  </si>
  <si>
    <t>中村　栄子</t>
  </si>
  <si>
    <t>県下警察協議会長連絡会議</t>
  </si>
  <si>
    <t>倉敷市児島、御津町（公用私有車者同乗）</t>
  </si>
  <si>
    <t>玉島署</t>
  </si>
  <si>
    <t>横山　　暁</t>
  </si>
  <si>
    <t>玉島警察署協議会旅費</t>
  </si>
  <si>
    <t>鴨方町、倉敷市玉島</t>
  </si>
  <si>
    <t>１０/２５</t>
  </si>
  <si>
    <t>岡邊　正継</t>
  </si>
  <si>
    <t>寄島町（公用車使用）</t>
  </si>
  <si>
    <t>１/２８</t>
  </si>
  <si>
    <t>笠岡署</t>
  </si>
  <si>
    <t>奥野　俊征</t>
  </si>
  <si>
    <t>■■、笠岡市（船賃）</t>
  </si>
  <si>
    <t>９/２８</t>
  </si>
  <si>
    <t>７/１</t>
  </si>
  <si>
    <t>矢掛署</t>
  </si>
  <si>
    <t>藤原　貫一</t>
  </si>
  <si>
    <t>美星町、矢掛町</t>
  </si>
  <si>
    <t>渡邊　一二</t>
  </si>
  <si>
    <t>１０/５</t>
  </si>
  <si>
    <t>高梁署</t>
  </si>
  <si>
    <t>須广　恵美子</t>
  </si>
  <si>
    <t>警察署協議会委員旅費</t>
  </si>
  <si>
    <t>藤本　金二郎</t>
  </si>
  <si>
    <t>北房町～高梁市</t>
  </si>
  <si>
    <t>岡本　　侈</t>
  </si>
  <si>
    <t>賀陽町～高梁市</t>
  </si>
  <si>
    <t>9/29</t>
  </si>
  <si>
    <t>勝山署</t>
  </si>
  <si>
    <t>長綱　　壽</t>
  </si>
  <si>
    <t>八束村、勝山町</t>
  </si>
  <si>
    <t>警察署協議会</t>
  </si>
  <si>
    <t>進　　市三</t>
  </si>
  <si>
    <t>中和村、勝山町</t>
  </si>
  <si>
    <t>１０/４</t>
  </si>
  <si>
    <t>６/３０</t>
  </si>
  <si>
    <t>１０/２０</t>
  </si>
  <si>
    <t>２/１２</t>
  </si>
  <si>
    <t>中和村、勝山町（以下訂正）</t>
  </si>
  <si>
    <t>２/１５</t>
  </si>
  <si>
    <t>６/２２</t>
  </si>
  <si>
    <t>小阪　卓巳</t>
  </si>
  <si>
    <t>柵原町、中央町</t>
  </si>
  <si>
    <t>警察署協議会開催</t>
  </si>
  <si>
    <t>１０/１５</t>
  </si>
  <si>
    <t>２/２４</t>
  </si>
  <si>
    <t>　　　</t>
  </si>
  <si>
    <t>　　　合　　　　　　　　　　計</t>
  </si>
  <si>
    <t>■■玉野市宇野▲</t>
  </si>
  <si>
    <t>■■玉野市宇野▲</t>
  </si>
  <si>
    <t>■■玉野市宇野▲</t>
  </si>
  <si>
    <t>▲＝欠席</t>
  </si>
  <si>
    <t>備前三石、備前市</t>
  </si>
  <si>
    <t>森本　　享</t>
  </si>
  <si>
    <t>灘崎町、玉野市▲</t>
  </si>
  <si>
    <t>須广　　恵美子</t>
  </si>
  <si>
    <t>川上　實</t>
  </si>
  <si>
    <t>長船　勝巳</t>
  </si>
  <si>
    <t>上藤　茂夫</t>
  </si>
  <si>
    <t>ｘ</t>
  </si>
  <si>
    <t>島　　薫</t>
  </si>
  <si>
    <t>７/10</t>
  </si>
  <si>
    <t>吉田　　彰</t>
  </si>
  <si>
    <t>藤野　　浩吉</t>
  </si>
  <si>
    <t>村上　　昇</t>
  </si>
  <si>
    <t>4/5</t>
  </si>
  <si>
    <t>池田　　輝哉</t>
  </si>
  <si>
    <t>池田　　勉</t>
  </si>
  <si>
    <t>行安　　智有</t>
  </si>
  <si>
    <t>高島　　昌司</t>
  </si>
  <si>
    <t>山中　俊男</t>
  </si>
  <si>
    <t>木下　伸一</t>
  </si>
  <si>
    <t>本井傳　誠士</t>
  </si>
  <si>
    <t>中島　　和久</t>
  </si>
  <si>
    <t>西浦　　豊照</t>
  </si>
  <si>
    <t>尾崎　　功三</t>
  </si>
  <si>
    <t>杉浦　良久</t>
  </si>
  <si>
    <t>小林　秀雄</t>
  </si>
  <si>
    <t>浅田　　康彦</t>
  </si>
  <si>
    <t>延江　　泰男</t>
  </si>
  <si>
    <t>大智　　宏正</t>
  </si>
  <si>
    <t>米戸　　啓道</t>
  </si>
  <si>
    <t>秋久　憲司</t>
  </si>
  <si>
    <t>小野　　克巳</t>
  </si>
  <si>
    <t>政宗　　純正</t>
  </si>
  <si>
    <t>入江　　恭司</t>
  </si>
  <si>
    <t>難波　　義雅</t>
  </si>
  <si>
    <t>岡　　　信義</t>
  </si>
  <si>
    <t>福島　　和夫</t>
  </si>
  <si>
    <t>14/15</t>
  </si>
  <si>
    <t>スマエミコ：備中町～高梁市▲</t>
  </si>
  <si>
    <t>０＝欠席 X＝報酬辞退</t>
  </si>
  <si>
    <t>三宅　　泰治</t>
  </si>
  <si>
    <t>三宅　　　理之</t>
  </si>
  <si>
    <t>守屋　勉</t>
  </si>
  <si>
    <t>角田　　みどり</t>
  </si>
  <si>
    <t>x</t>
  </si>
  <si>
    <t>熊代　武志</t>
  </si>
  <si>
    <t>高橋　　昌巳</t>
  </si>
  <si>
    <t>三宅　基男</t>
  </si>
  <si>
    <t>高槻　　健</t>
  </si>
  <si>
    <t>10/10</t>
  </si>
  <si>
    <t>丸山　　光雄</t>
  </si>
  <si>
    <t>荒木　　俊行</t>
  </si>
  <si>
    <t>友野　　茂</t>
  </si>
  <si>
    <t>奥田　智保子</t>
  </si>
  <si>
    <t>安延　孝明</t>
  </si>
  <si>
    <t>費用弁償辞退田中　　卓</t>
  </si>
  <si>
    <t>費用弁償辞退新井　　和代</t>
  </si>
  <si>
    <t>出欠★現・美作署</t>
  </si>
  <si>
    <t>★　　　　　西　署</t>
  </si>
  <si>
    <t>★＝監査請求対象署</t>
  </si>
  <si>
    <t>★　　　　御津署</t>
  </si>
  <si>
    <t>★　　　　水島署</t>
  </si>
  <si>
    <t>★　　　総社署</t>
  </si>
  <si>
    <t>★　　　　高梁署</t>
  </si>
  <si>
    <t>★　　　新見署</t>
  </si>
  <si>
    <t>★　　　勝山署</t>
  </si>
  <si>
    <t>★　　　津山署</t>
  </si>
  <si>
    <t>★　　　勝英署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</si>
</sst>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49" fontId="2" fillId="0" borderId="1" xfId="0" applyNumberFormat="1" applyFont="1" applyBorder="1" applyAlignment="1">
      <alignment/>
    </xf>
    <xf numFmtId="38" fontId="2" fillId="0" borderId="1" xfId="16" applyFont="1" applyBorder="1" applyAlignment="1">
      <alignment/>
    </xf>
    <xf numFmtId="49" fontId="2" fillId="0" borderId="2" xfId="0" applyNumberFormat="1" applyFont="1" applyBorder="1" applyAlignment="1">
      <alignment/>
    </xf>
    <xf numFmtId="38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49" fontId="0" fillId="0" borderId="2" xfId="0" applyNumberFormat="1" applyBorder="1" applyAlignment="1">
      <alignment/>
    </xf>
    <xf numFmtId="49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38" fontId="2" fillId="0" borderId="3" xfId="16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38" fontId="2" fillId="0" borderId="0" xfId="16" applyFont="1" applyAlignment="1">
      <alignment/>
    </xf>
    <xf numFmtId="49" fontId="2" fillId="0" borderId="0" xfId="16" applyNumberFormat="1" applyFont="1" applyAlignment="1">
      <alignment/>
    </xf>
    <xf numFmtId="38" fontId="3" fillId="0" borderId="0" xfId="16" applyFont="1" applyAlignment="1">
      <alignment/>
    </xf>
    <xf numFmtId="38" fontId="2" fillId="0" borderId="1" xfId="16" applyFont="1" applyBorder="1" applyAlignment="1">
      <alignment wrapText="1"/>
    </xf>
    <xf numFmtId="49" fontId="2" fillId="0" borderId="1" xfId="16" applyNumberFormat="1" applyFont="1" applyBorder="1" applyAlignment="1">
      <alignment/>
    </xf>
    <xf numFmtId="49" fontId="2" fillId="0" borderId="2" xfId="16" applyNumberFormat="1" applyFont="1" applyBorder="1" applyAlignment="1">
      <alignment/>
    </xf>
    <xf numFmtId="38" fontId="2" fillId="0" borderId="2" xfId="16" applyFont="1" applyBorder="1" applyAlignment="1">
      <alignment/>
    </xf>
    <xf numFmtId="49" fontId="2" fillId="0" borderId="3" xfId="16" applyNumberFormat="1" applyFont="1" applyBorder="1" applyAlignment="1">
      <alignment/>
    </xf>
    <xf numFmtId="0" fontId="0" fillId="0" borderId="4" xfId="0" applyBorder="1" applyAlignment="1">
      <alignment wrapText="1"/>
    </xf>
    <xf numFmtId="49" fontId="2" fillId="0" borderId="1" xfId="16" applyNumberFormat="1" applyFont="1" applyBorder="1" applyAlignment="1">
      <alignment wrapText="1"/>
    </xf>
    <xf numFmtId="49" fontId="3" fillId="0" borderId="1" xfId="16" applyNumberFormat="1" applyFont="1" applyBorder="1" applyAlignment="1">
      <alignment/>
    </xf>
    <xf numFmtId="49" fontId="3" fillId="0" borderId="2" xfId="16" applyNumberFormat="1" applyFont="1" applyBorder="1" applyAlignment="1">
      <alignment/>
    </xf>
    <xf numFmtId="49" fontId="3" fillId="0" borderId="3" xfId="16" applyNumberFormat="1" applyFont="1" applyBorder="1" applyAlignment="1">
      <alignment/>
    </xf>
    <xf numFmtId="49" fontId="3" fillId="0" borderId="1" xfId="16" applyNumberFormat="1" applyFont="1" applyBorder="1" applyAlignment="1">
      <alignment wrapText="1"/>
    </xf>
    <xf numFmtId="38" fontId="2" fillId="0" borderId="3" xfId="0" applyNumberFormat="1" applyFont="1" applyBorder="1" applyAlignment="1">
      <alignment/>
    </xf>
    <xf numFmtId="49" fontId="0" fillId="0" borderId="4" xfId="0" applyNumberFormat="1" applyBorder="1" applyAlignment="1">
      <alignment wrapText="1"/>
    </xf>
    <xf numFmtId="38" fontId="2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49" fontId="2" fillId="0" borderId="0" xfId="16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2" fillId="0" borderId="2" xfId="16" applyNumberFormat="1" applyFont="1" applyBorder="1" applyAlignment="1">
      <alignment wrapText="1"/>
    </xf>
    <xf numFmtId="49" fontId="2" fillId="0" borderId="3" xfId="16" applyNumberFormat="1" applyFont="1" applyBorder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0" fontId="2" fillId="0" borderId="5" xfId="0" applyFont="1" applyBorder="1" applyAlignment="1">
      <alignment/>
    </xf>
    <xf numFmtId="49" fontId="0" fillId="0" borderId="3" xfId="0" applyNumberFormat="1" applyBorder="1" applyAlignment="1">
      <alignment wrapText="1"/>
    </xf>
    <xf numFmtId="0" fontId="2" fillId="2" borderId="1" xfId="0" applyFont="1" applyFill="1" applyBorder="1" applyAlignment="1">
      <alignment wrapText="1"/>
    </xf>
    <xf numFmtId="38" fontId="2" fillId="2" borderId="1" xfId="16" applyFont="1" applyFill="1" applyBorder="1" applyAlignment="1">
      <alignment wrapText="1"/>
    </xf>
    <xf numFmtId="49" fontId="2" fillId="2" borderId="1" xfId="16" applyNumberFormat="1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38" fontId="4" fillId="2" borderId="1" xfId="16" applyFont="1" applyFill="1" applyBorder="1" applyAlignment="1">
      <alignment/>
    </xf>
    <xf numFmtId="38" fontId="2" fillId="2" borderId="1" xfId="16" applyFont="1" applyFill="1" applyBorder="1" applyAlignment="1">
      <alignment/>
    </xf>
    <xf numFmtId="38" fontId="4" fillId="3" borderId="3" xfId="16" applyFont="1" applyFill="1" applyBorder="1" applyAlignment="1">
      <alignment/>
    </xf>
    <xf numFmtId="38" fontId="2" fillId="2" borderId="3" xfId="16" applyFont="1" applyFill="1" applyBorder="1" applyAlignment="1">
      <alignment/>
    </xf>
    <xf numFmtId="49" fontId="2" fillId="2" borderId="1" xfId="16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2"/>
  <sheetViews>
    <sheetView tabSelected="1" workbookViewId="0" topLeftCell="A71">
      <selection activeCell="A135" sqref="A135"/>
    </sheetView>
  </sheetViews>
  <sheetFormatPr defaultColWidth="9.00390625" defaultRowHeight="13.5"/>
  <cols>
    <col min="1" max="1" width="6.875" style="0" customWidth="1"/>
    <col min="2" max="2" width="5.75390625" style="0" customWidth="1"/>
    <col min="3" max="3" width="6.375" style="0" customWidth="1"/>
    <col min="4" max="4" width="6.00390625" style="0" customWidth="1"/>
    <col min="5" max="5" width="6.75390625" style="0" customWidth="1"/>
    <col min="6" max="6" width="6.50390625" style="0" customWidth="1"/>
    <col min="7" max="7" width="6.25390625" style="0" customWidth="1"/>
    <col min="8" max="8" width="6.125" style="0" customWidth="1"/>
    <col min="9" max="9" width="6.25390625" style="0" customWidth="1"/>
    <col min="10" max="10" width="5.875" style="0" customWidth="1"/>
    <col min="11" max="11" width="5.625" style="0" customWidth="1"/>
    <col min="12" max="12" width="5.75390625" style="0" customWidth="1"/>
    <col min="13" max="13" width="6.25390625" style="0" customWidth="1"/>
    <col min="14" max="14" width="6.125" style="0" customWidth="1"/>
    <col min="15" max="15" width="6.375" style="0" customWidth="1"/>
    <col min="16" max="16" width="5.625" style="0" customWidth="1"/>
    <col min="17" max="17" width="6.125" style="0" customWidth="1"/>
    <col min="18" max="18" width="7.00390625" style="0" customWidth="1"/>
    <col min="19" max="19" width="5.50390625" style="0" customWidth="1"/>
    <col min="20" max="20" width="4.125" style="0" customWidth="1"/>
    <col min="21" max="21" width="3.375" style="0" customWidth="1"/>
  </cols>
  <sheetData>
    <row r="1" ht="13.5">
      <c r="A1" t="s">
        <v>0</v>
      </c>
    </row>
    <row r="2" ht="13.5">
      <c r="B2" t="s">
        <v>48</v>
      </c>
    </row>
    <row r="3" ht="6" customHeight="1"/>
    <row r="4" ht="6" customHeight="1"/>
    <row r="5" spans="1:13" ht="13.5">
      <c r="A5" t="s">
        <v>1</v>
      </c>
      <c r="C5" s="4"/>
      <c r="D5" t="s">
        <v>486</v>
      </c>
      <c r="M5" t="s">
        <v>69</v>
      </c>
    </row>
    <row r="6" spans="2:19" ht="24">
      <c r="B6" t="s">
        <v>5</v>
      </c>
      <c r="C6" s="5" t="s">
        <v>14</v>
      </c>
      <c r="D6" t="s">
        <v>466</v>
      </c>
      <c r="F6" s="1"/>
      <c r="G6" s="2" t="s">
        <v>13</v>
      </c>
      <c r="I6" s="5" t="s">
        <v>173</v>
      </c>
      <c r="J6" s="5" t="s">
        <v>174</v>
      </c>
      <c r="K6" s="1"/>
      <c r="L6" s="1"/>
      <c r="O6" s="7" t="s">
        <v>4</v>
      </c>
      <c r="S6" s="37" t="s">
        <v>282</v>
      </c>
    </row>
    <row r="7" spans="1:21" ht="48.75" customHeight="1">
      <c r="A7" s="17" t="s">
        <v>15</v>
      </c>
      <c r="B7" s="5" t="s">
        <v>9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2</v>
      </c>
      <c r="H7" s="5" t="s">
        <v>172</v>
      </c>
      <c r="I7" s="5" t="s">
        <v>175</v>
      </c>
      <c r="J7" s="5" t="s">
        <v>176</v>
      </c>
      <c r="K7" s="5" t="s">
        <v>177</v>
      </c>
      <c r="L7" s="5" t="s">
        <v>178</v>
      </c>
      <c r="M7" s="5" t="s">
        <v>3</v>
      </c>
      <c r="N7" s="5" t="s">
        <v>179</v>
      </c>
      <c r="O7" s="49" t="s">
        <v>180</v>
      </c>
      <c r="P7" s="5" t="s">
        <v>181</v>
      </c>
      <c r="Q7" s="5" t="s">
        <v>182</v>
      </c>
      <c r="R7" s="6" t="s">
        <v>7</v>
      </c>
      <c r="S7" s="6" t="s">
        <v>49</v>
      </c>
      <c r="T7" s="37" t="s">
        <v>64</v>
      </c>
      <c r="U7" s="39"/>
    </row>
    <row r="8" spans="1:21" ht="13.5">
      <c r="A8" s="18"/>
      <c r="B8" s="8" t="s">
        <v>6</v>
      </c>
      <c r="C8" s="9">
        <v>0</v>
      </c>
      <c r="D8" s="9">
        <v>10200</v>
      </c>
      <c r="E8" s="9">
        <v>10200</v>
      </c>
      <c r="F8" s="9">
        <v>10200</v>
      </c>
      <c r="G8" s="9">
        <v>10200</v>
      </c>
      <c r="H8" s="9">
        <v>10200</v>
      </c>
      <c r="I8" s="9">
        <v>0</v>
      </c>
      <c r="J8" s="9">
        <v>0</v>
      </c>
      <c r="K8" s="9">
        <v>0</v>
      </c>
      <c r="L8" s="9">
        <v>0</v>
      </c>
      <c r="M8" s="6" t="s">
        <v>434</v>
      </c>
      <c r="N8" s="9">
        <v>10200</v>
      </c>
      <c r="O8" s="9">
        <v>11500</v>
      </c>
      <c r="P8" s="9">
        <v>10200</v>
      </c>
      <c r="Q8" s="9">
        <v>10200</v>
      </c>
      <c r="R8" s="9">
        <f>SUM(C8:Q8)</f>
        <v>93100</v>
      </c>
      <c r="S8" s="8" t="s">
        <v>264</v>
      </c>
      <c r="T8" s="6">
        <v>10</v>
      </c>
      <c r="U8" s="1"/>
    </row>
    <row r="9" spans="1:21" ht="13.5">
      <c r="A9" s="18"/>
      <c r="B9" s="8" t="s">
        <v>10</v>
      </c>
      <c r="C9" s="9">
        <v>0</v>
      </c>
      <c r="D9" s="9">
        <v>10200</v>
      </c>
      <c r="E9" s="9">
        <v>10200</v>
      </c>
      <c r="F9" s="9">
        <v>10200</v>
      </c>
      <c r="G9" s="9">
        <v>10200</v>
      </c>
      <c r="H9" s="9">
        <v>10200</v>
      </c>
      <c r="I9" s="9">
        <v>10200</v>
      </c>
      <c r="J9" s="9">
        <v>10200</v>
      </c>
      <c r="K9" s="9">
        <v>0</v>
      </c>
      <c r="L9" s="9">
        <v>0</v>
      </c>
      <c r="M9" s="9" t="s">
        <v>434</v>
      </c>
      <c r="N9" s="9">
        <v>10200</v>
      </c>
      <c r="O9" s="9">
        <v>11500</v>
      </c>
      <c r="P9" s="9" t="s">
        <v>11</v>
      </c>
      <c r="Q9" s="9">
        <v>0</v>
      </c>
      <c r="R9" s="9">
        <f>SUM(C9:Q9)</f>
        <v>93100</v>
      </c>
      <c r="S9" s="8" t="s">
        <v>264</v>
      </c>
      <c r="T9" s="6">
        <v>10</v>
      </c>
      <c r="U9" s="1"/>
    </row>
    <row r="10" spans="1:21" ht="14.25" thickBot="1">
      <c r="A10" s="18"/>
      <c r="B10" s="14" t="s">
        <v>12</v>
      </c>
      <c r="C10" s="15" t="s">
        <v>8</v>
      </c>
      <c r="D10" s="16">
        <v>10200</v>
      </c>
      <c r="E10" s="16">
        <v>10200</v>
      </c>
      <c r="F10" s="16">
        <v>10200</v>
      </c>
      <c r="G10" s="16">
        <v>10200</v>
      </c>
      <c r="H10" s="16">
        <v>10200</v>
      </c>
      <c r="I10" s="16">
        <v>10200</v>
      </c>
      <c r="J10" s="16">
        <v>10200</v>
      </c>
      <c r="K10" s="16">
        <v>0</v>
      </c>
      <c r="L10" s="16">
        <v>10200</v>
      </c>
      <c r="M10" s="16">
        <v>0</v>
      </c>
      <c r="N10" s="16">
        <v>10200</v>
      </c>
      <c r="O10" s="16">
        <v>11500</v>
      </c>
      <c r="P10" s="16" t="s">
        <v>11</v>
      </c>
      <c r="Q10" s="16">
        <v>10200</v>
      </c>
      <c r="R10" s="16">
        <f>SUM(C10:Q10)</f>
        <v>113500</v>
      </c>
      <c r="S10" s="14" t="s">
        <v>267</v>
      </c>
      <c r="T10" s="6">
        <v>12</v>
      </c>
      <c r="U10" s="1"/>
    </row>
    <row r="11" spans="1:21" ht="14.25" thickTop="1">
      <c r="A11" s="19"/>
      <c r="B11" s="10" t="s">
        <v>16</v>
      </c>
      <c r="C11" s="11">
        <f aca="true" t="shared" si="0" ref="C11:Q11">SUM(C8:C10)</f>
        <v>0</v>
      </c>
      <c r="D11" s="11">
        <f t="shared" si="0"/>
        <v>30600</v>
      </c>
      <c r="E11" s="11">
        <f t="shared" si="0"/>
        <v>30600</v>
      </c>
      <c r="F11" s="11">
        <f t="shared" si="0"/>
        <v>30600</v>
      </c>
      <c r="G11" s="11">
        <f t="shared" si="0"/>
        <v>30600</v>
      </c>
      <c r="H11" s="11">
        <f t="shared" si="0"/>
        <v>30600</v>
      </c>
      <c r="I11" s="11">
        <f t="shared" si="0"/>
        <v>20400</v>
      </c>
      <c r="J11" s="11">
        <f t="shared" si="0"/>
        <v>20400</v>
      </c>
      <c r="K11" s="11">
        <f t="shared" si="0"/>
        <v>0</v>
      </c>
      <c r="L11" s="11">
        <f t="shared" si="0"/>
        <v>10200</v>
      </c>
      <c r="M11" s="12">
        <f t="shared" si="0"/>
        <v>0</v>
      </c>
      <c r="N11" s="11">
        <f t="shared" si="0"/>
        <v>30600</v>
      </c>
      <c r="O11" s="11">
        <f t="shared" si="0"/>
        <v>34500</v>
      </c>
      <c r="P11" s="11">
        <f t="shared" si="0"/>
        <v>10200</v>
      </c>
      <c r="Q11" s="11">
        <f t="shared" si="0"/>
        <v>20400</v>
      </c>
      <c r="R11" s="11">
        <f>SUM(C11:Q11)</f>
        <v>299700</v>
      </c>
      <c r="S11" s="13"/>
      <c r="T11" s="6"/>
      <c r="U11" s="1"/>
    </row>
    <row r="12" spans="2:21" ht="6.75" customHeight="1"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3"/>
      <c r="U12" s="1"/>
    </row>
    <row r="13" spans="1:21" ht="45">
      <c r="A13" s="28" t="s">
        <v>485</v>
      </c>
      <c r="B13" s="5" t="s">
        <v>9</v>
      </c>
      <c r="C13" s="5" t="s">
        <v>159</v>
      </c>
      <c r="D13" s="5" t="s">
        <v>160</v>
      </c>
      <c r="E13" s="5" t="s">
        <v>161</v>
      </c>
      <c r="F13" s="5" t="s">
        <v>162</v>
      </c>
      <c r="G13" s="5" t="s">
        <v>163</v>
      </c>
      <c r="H13" s="5" t="s">
        <v>18</v>
      </c>
      <c r="I13" s="5" t="s">
        <v>164</v>
      </c>
      <c r="J13" s="49" t="s">
        <v>165</v>
      </c>
      <c r="K13" s="5" t="s">
        <v>166</v>
      </c>
      <c r="L13" s="5" t="s">
        <v>167</v>
      </c>
      <c r="M13" s="5" t="s">
        <v>472</v>
      </c>
      <c r="N13" s="5" t="s">
        <v>467</v>
      </c>
      <c r="O13" s="5" t="s">
        <v>468</v>
      </c>
      <c r="P13" s="5" t="s">
        <v>469</v>
      </c>
      <c r="Q13" s="5" t="s">
        <v>470</v>
      </c>
      <c r="R13" s="6" t="s">
        <v>7</v>
      </c>
      <c r="S13" s="6" t="s">
        <v>49</v>
      </c>
      <c r="T13" s="37" t="s">
        <v>64</v>
      </c>
      <c r="U13" s="39"/>
    </row>
    <row r="14" spans="1:21" ht="13.5">
      <c r="A14" s="18"/>
      <c r="B14" s="8" t="s">
        <v>17</v>
      </c>
      <c r="C14" s="9">
        <v>10200</v>
      </c>
      <c r="D14" s="9">
        <v>10200</v>
      </c>
      <c r="E14" s="9">
        <v>10200</v>
      </c>
      <c r="F14" s="9">
        <v>10200</v>
      </c>
      <c r="G14" s="9">
        <v>10200</v>
      </c>
      <c r="H14" s="9">
        <v>10200</v>
      </c>
      <c r="I14" s="9">
        <v>10200</v>
      </c>
      <c r="J14" s="9">
        <v>11500</v>
      </c>
      <c r="K14" s="9">
        <v>10200</v>
      </c>
      <c r="L14">
        <v>0</v>
      </c>
      <c r="M14" s="9">
        <v>10200</v>
      </c>
      <c r="N14" s="9" t="s">
        <v>471</v>
      </c>
      <c r="O14" s="9" t="s">
        <v>471</v>
      </c>
      <c r="P14" s="9" t="s">
        <v>471</v>
      </c>
      <c r="Q14" s="9" t="s">
        <v>471</v>
      </c>
      <c r="R14" s="9">
        <f>SUM(C14:Q14)</f>
        <v>103300</v>
      </c>
      <c r="S14" s="8" t="s">
        <v>464</v>
      </c>
      <c r="T14" s="6">
        <v>14</v>
      </c>
      <c r="U14" s="1"/>
    </row>
    <row r="15" spans="1:21" ht="13.5">
      <c r="A15" s="18"/>
      <c r="B15" s="8" t="s">
        <v>19</v>
      </c>
      <c r="C15" s="9">
        <v>10200</v>
      </c>
      <c r="D15" s="9">
        <v>10200</v>
      </c>
      <c r="E15" s="9">
        <v>0</v>
      </c>
      <c r="F15" s="9">
        <v>10200</v>
      </c>
      <c r="G15" s="9">
        <v>10200</v>
      </c>
      <c r="H15" s="9">
        <v>0</v>
      </c>
      <c r="I15" s="9">
        <v>10200</v>
      </c>
      <c r="J15" s="9">
        <v>11500</v>
      </c>
      <c r="K15" s="9">
        <v>10200</v>
      </c>
      <c r="L15" s="9">
        <v>10200</v>
      </c>
      <c r="M15" s="9">
        <v>0</v>
      </c>
      <c r="N15" s="9">
        <v>0</v>
      </c>
      <c r="O15" s="9" t="s">
        <v>471</v>
      </c>
      <c r="P15" s="9" t="s">
        <v>471</v>
      </c>
      <c r="Q15" s="9" t="s">
        <v>471</v>
      </c>
      <c r="R15" s="9">
        <f>SUM(C15:Q15)</f>
        <v>82900</v>
      </c>
      <c r="S15" s="8" t="s">
        <v>278</v>
      </c>
      <c r="T15" s="6">
        <v>11</v>
      </c>
      <c r="U15" s="1"/>
    </row>
    <row r="16" spans="1:21" ht="14.25" thickBot="1">
      <c r="A16" s="18"/>
      <c r="B16" s="14" t="s">
        <v>20</v>
      </c>
      <c r="C16" s="16">
        <v>10200</v>
      </c>
      <c r="D16" s="16">
        <v>10200</v>
      </c>
      <c r="E16" s="16">
        <v>10200</v>
      </c>
      <c r="F16" s="16">
        <v>10200</v>
      </c>
      <c r="G16" s="16">
        <v>0</v>
      </c>
      <c r="H16" s="16">
        <v>10200</v>
      </c>
      <c r="I16" s="16">
        <v>10200</v>
      </c>
      <c r="J16" s="16">
        <v>11500</v>
      </c>
      <c r="K16" s="16">
        <v>10200</v>
      </c>
      <c r="L16" s="16">
        <v>0</v>
      </c>
      <c r="M16" s="16">
        <v>0</v>
      </c>
      <c r="N16" s="16" t="s">
        <v>471</v>
      </c>
      <c r="O16" s="16" t="s">
        <v>471</v>
      </c>
      <c r="P16" s="16">
        <v>0</v>
      </c>
      <c r="Q16" s="16" t="s">
        <v>471</v>
      </c>
      <c r="R16" s="16">
        <f>SUM(C16:Q16)</f>
        <v>82900</v>
      </c>
      <c r="S16" s="14" t="s">
        <v>278</v>
      </c>
      <c r="T16" s="6">
        <v>11</v>
      </c>
      <c r="U16" s="1"/>
    </row>
    <row r="17" spans="1:21" ht="14.25" thickTop="1">
      <c r="A17" s="19"/>
      <c r="B17" s="10" t="s">
        <v>16</v>
      </c>
      <c r="C17" s="11">
        <f aca="true" t="shared" si="1" ref="C17:K17">SUM(C14:C16)</f>
        <v>30600</v>
      </c>
      <c r="D17" s="11">
        <f t="shared" si="1"/>
        <v>30600</v>
      </c>
      <c r="E17" s="11">
        <f t="shared" si="1"/>
        <v>20400</v>
      </c>
      <c r="F17" s="11">
        <f t="shared" si="1"/>
        <v>30600</v>
      </c>
      <c r="G17" s="11">
        <f t="shared" si="1"/>
        <v>20400</v>
      </c>
      <c r="H17" s="11">
        <f t="shared" si="1"/>
        <v>20400</v>
      </c>
      <c r="I17" s="11">
        <f t="shared" si="1"/>
        <v>30600</v>
      </c>
      <c r="J17" s="11">
        <f t="shared" si="1"/>
        <v>34500</v>
      </c>
      <c r="K17" s="11">
        <f t="shared" si="1"/>
        <v>30600</v>
      </c>
      <c r="L17" s="11">
        <f>SUM(L15:L16)</f>
        <v>10200</v>
      </c>
      <c r="M17" s="26">
        <v>10200</v>
      </c>
      <c r="N17" s="12"/>
      <c r="O17" s="12"/>
      <c r="P17" s="12"/>
      <c r="Q17" s="12"/>
      <c r="R17" s="11">
        <f>SUM(R14:R16)</f>
        <v>269100</v>
      </c>
      <c r="S17" s="13"/>
      <c r="T17" s="7"/>
      <c r="U17" s="1"/>
    </row>
    <row r="18" spans="2:21" ht="6" customHeight="1"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3"/>
      <c r="U18" s="1"/>
    </row>
    <row r="19" spans="1:21" ht="45">
      <c r="A19" s="17" t="s">
        <v>21</v>
      </c>
      <c r="B19" s="5" t="s">
        <v>9</v>
      </c>
      <c r="C19" s="5" t="s">
        <v>149</v>
      </c>
      <c r="D19" s="49" t="s">
        <v>150</v>
      </c>
      <c r="E19" s="5" t="s">
        <v>151</v>
      </c>
      <c r="F19" s="5" t="s">
        <v>152</v>
      </c>
      <c r="G19" s="5" t="s">
        <v>153</v>
      </c>
      <c r="H19" s="5" t="s">
        <v>154</v>
      </c>
      <c r="I19" s="5" t="s">
        <v>155</v>
      </c>
      <c r="J19" s="5" t="s">
        <v>156</v>
      </c>
      <c r="K19" s="5" t="s">
        <v>157</v>
      </c>
      <c r="L19" s="5" t="s">
        <v>158</v>
      </c>
      <c r="M19" s="5"/>
      <c r="N19" s="6"/>
      <c r="O19" s="6"/>
      <c r="P19" s="6"/>
      <c r="Q19" s="6"/>
      <c r="R19" s="6" t="s">
        <v>7</v>
      </c>
      <c r="S19" s="6" t="s">
        <v>49</v>
      </c>
      <c r="T19" s="37" t="s">
        <v>64</v>
      </c>
      <c r="U19" s="39"/>
    </row>
    <row r="20" spans="1:21" ht="13.5">
      <c r="A20" s="18"/>
      <c r="B20" s="8" t="s">
        <v>22</v>
      </c>
      <c r="C20" s="9">
        <v>10200</v>
      </c>
      <c r="D20" s="9">
        <v>11500</v>
      </c>
      <c r="E20" s="9">
        <v>10200</v>
      </c>
      <c r="F20" s="9">
        <v>10200</v>
      </c>
      <c r="G20" s="9">
        <v>10200</v>
      </c>
      <c r="H20" s="9">
        <v>10200</v>
      </c>
      <c r="I20" s="9">
        <v>10200</v>
      </c>
      <c r="J20" s="9">
        <v>10200</v>
      </c>
      <c r="K20" s="9">
        <v>10200</v>
      </c>
      <c r="L20" s="9">
        <v>10200</v>
      </c>
      <c r="M20" s="9"/>
      <c r="N20" s="9"/>
      <c r="O20" s="9"/>
      <c r="P20" s="9"/>
      <c r="Q20" s="9"/>
      <c r="R20" s="9">
        <f>SUM(C20:Q20)</f>
        <v>103300</v>
      </c>
      <c r="S20" s="8" t="s">
        <v>264</v>
      </c>
      <c r="T20" s="6">
        <v>14</v>
      </c>
      <c r="U20" s="1"/>
    </row>
    <row r="21" spans="1:21" ht="13.5">
      <c r="A21" s="18"/>
      <c r="B21" s="8" t="s">
        <v>23</v>
      </c>
      <c r="C21" s="9">
        <v>10200</v>
      </c>
      <c r="D21" s="9">
        <v>11500</v>
      </c>
      <c r="E21" s="9">
        <v>10200</v>
      </c>
      <c r="F21" s="9">
        <v>10200</v>
      </c>
      <c r="G21" s="9">
        <v>10200</v>
      </c>
      <c r="H21" s="9">
        <v>10200</v>
      </c>
      <c r="I21" s="9">
        <v>10200</v>
      </c>
      <c r="J21" s="9">
        <v>10200</v>
      </c>
      <c r="K21" s="9">
        <v>10200</v>
      </c>
      <c r="L21" s="9">
        <v>10200</v>
      </c>
      <c r="M21" s="9"/>
      <c r="N21" s="9"/>
      <c r="O21" s="9"/>
      <c r="P21" s="9"/>
      <c r="Q21" s="9"/>
      <c r="R21" s="9">
        <f>SUM(C21:Q21)</f>
        <v>103300</v>
      </c>
      <c r="S21" s="8" t="s">
        <v>264</v>
      </c>
      <c r="T21" s="6">
        <v>15</v>
      </c>
      <c r="U21" s="1"/>
    </row>
    <row r="22" spans="1:21" ht="14.25" thickBot="1">
      <c r="A22" s="18"/>
      <c r="B22" s="14" t="s">
        <v>24</v>
      </c>
      <c r="C22" s="16">
        <v>10200</v>
      </c>
      <c r="D22" s="16">
        <v>11500</v>
      </c>
      <c r="E22" s="16">
        <v>10200</v>
      </c>
      <c r="F22" s="16">
        <v>10200</v>
      </c>
      <c r="G22" s="16">
        <v>10200</v>
      </c>
      <c r="H22" s="16">
        <v>10200</v>
      </c>
      <c r="I22" s="16">
        <v>10200</v>
      </c>
      <c r="J22" s="16">
        <v>10200</v>
      </c>
      <c r="K22" s="16">
        <v>10200</v>
      </c>
      <c r="L22" s="16">
        <v>0</v>
      </c>
      <c r="M22" s="16"/>
      <c r="N22" s="16"/>
      <c r="O22" s="16"/>
      <c r="P22" s="16"/>
      <c r="Q22" s="16"/>
      <c r="R22" s="16">
        <f>SUM(C22:Q22)</f>
        <v>93100</v>
      </c>
      <c r="S22" s="14" t="s">
        <v>269</v>
      </c>
      <c r="T22" s="6">
        <v>14</v>
      </c>
      <c r="U22" s="1"/>
    </row>
    <row r="23" spans="1:21" ht="14.25" thickTop="1">
      <c r="A23" s="19"/>
      <c r="B23" s="10" t="s">
        <v>16</v>
      </c>
      <c r="C23" s="11">
        <f aca="true" t="shared" si="2" ref="C23:L23">SUM(C20:C22)</f>
        <v>30600</v>
      </c>
      <c r="D23" s="11">
        <f t="shared" si="2"/>
        <v>34500</v>
      </c>
      <c r="E23" s="11">
        <f t="shared" si="2"/>
        <v>30600</v>
      </c>
      <c r="F23" s="11">
        <f t="shared" si="2"/>
        <v>30600</v>
      </c>
      <c r="G23" s="11">
        <f t="shared" si="2"/>
        <v>30600</v>
      </c>
      <c r="H23" s="11">
        <f t="shared" si="2"/>
        <v>30600</v>
      </c>
      <c r="I23" s="11">
        <f t="shared" si="2"/>
        <v>30600</v>
      </c>
      <c r="J23" s="11">
        <f t="shared" si="2"/>
        <v>30600</v>
      </c>
      <c r="K23" s="11">
        <f t="shared" si="2"/>
        <v>30600</v>
      </c>
      <c r="L23" s="11">
        <f t="shared" si="2"/>
        <v>20400</v>
      </c>
      <c r="M23" s="12"/>
      <c r="N23" s="12"/>
      <c r="O23" s="12"/>
      <c r="P23" s="12"/>
      <c r="Q23" s="12"/>
      <c r="R23" s="11">
        <f>SUM(R20:R22)</f>
        <v>299700</v>
      </c>
      <c r="S23" s="13"/>
      <c r="T23" s="7"/>
      <c r="U23" s="1"/>
    </row>
    <row r="24" spans="2:21" ht="4.5" customHeight="1">
      <c r="B24" s="3"/>
      <c r="M24" s="1"/>
      <c r="N24" s="1"/>
      <c r="O24" s="1"/>
      <c r="P24" s="1"/>
      <c r="Q24" s="1"/>
      <c r="R24" s="1"/>
      <c r="S24" s="3"/>
      <c r="U24" s="1"/>
    </row>
    <row r="25" spans="1:21" ht="45">
      <c r="A25" s="28" t="s">
        <v>25</v>
      </c>
      <c r="B25" s="5" t="s">
        <v>9</v>
      </c>
      <c r="C25" s="50" t="s">
        <v>141</v>
      </c>
      <c r="D25" s="23" t="s">
        <v>142</v>
      </c>
      <c r="E25" s="23" t="s">
        <v>143</v>
      </c>
      <c r="F25" s="23" t="s">
        <v>144</v>
      </c>
      <c r="G25" s="23" t="s">
        <v>145</v>
      </c>
      <c r="H25" s="23" t="s">
        <v>26</v>
      </c>
      <c r="I25" s="23" t="s">
        <v>146</v>
      </c>
      <c r="J25" s="23" t="s">
        <v>147</v>
      </c>
      <c r="K25" s="23" t="s">
        <v>148</v>
      </c>
      <c r="L25" s="23"/>
      <c r="M25" s="23"/>
      <c r="N25" s="23"/>
      <c r="O25" s="23"/>
      <c r="P25" s="9"/>
      <c r="Q25" s="9"/>
      <c r="R25" s="9" t="s">
        <v>42</v>
      </c>
      <c r="S25" s="6" t="s">
        <v>49</v>
      </c>
      <c r="T25" s="37" t="s">
        <v>64</v>
      </c>
      <c r="U25" s="39"/>
    </row>
    <row r="26" spans="1:21" ht="13.5">
      <c r="A26" s="18"/>
      <c r="B26" s="24" t="s">
        <v>27</v>
      </c>
      <c r="C26" s="9">
        <v>11500</v>
      </c>
      <c r="D26" s="9">
        <v>10200</v>
      </c>
      <c r="E26" s="9">
        <v>10200</v>
      </c>
      <c r="F26" s="9">
        <v>10200</v>
      </c>
      <c r="G26" s="9">
        <v>10200</v>
      </c>
      <c r="H26" s="9">
        <v>10200</v>
      </c>
      <c r="I26" s="9">
        <v>10200</v>
      </c>
      <c r="J26" s="9">
        <v>10200</v>
      </c>
      <c r="K26" s="9">
        <v>10200</v>
      </c>
      <c r="L26" s="9"/>
      <c r="M26" s="9"/>
      <c r="N26" s="9"/>
      <c r="O26" s="9"/>
      <c r="P26" s="9"/>
      <c r="Q26" s="9"/>
      <c r="R26" s="9">
        <f>SUM(C26:Q26)</f>
        <v>93100</v>
      </c>
      <c r="S26" s="8" t="s">
        <v>268</v>
      </c>
      <c r="T26" s="6">
        <v>10</v>
      </c>
      <c r="U26" s="1"/>
    </row>
    <row r="27" spans="1:21" ht="13.5">
      <c r="A27" s="18"/>
      <c r="B27" s="24" t="s">
        <v>28</v>
      </c>
      <c r="C27" s="9">
        <v>11500</v>
      </c>
      <c r="D27" s="9">
        <v>10200</v>
      </c>
      <c r="E27" s="9">
        <v>0</v>
      </c>
      <c r="F27" s="9">
        <v>10200</v>
      </c>
      <c r="G27" s="9">
        <v>10200</v>
      </c>
      <c r="H27" s="9">
        <v>10200</v>
      </c>
      <c r="I27" s="9">
        <v>0</v>
      </c>
      <c r="J27" s="9">
        <v>0</v>
      </c>
      <c r="K27" s="9">
        <v>10200</v>
      </c>
      <c r="L27" s="9"/>
      <c r="M27" s="9"/>
      <c r="N27" s="9"/>
      <c r="O27" s="9"/>
      <c r="P27" s="9"/>
      <c r="Q27" s="9"/>
      <c r="R27" s="9">
        <f>SUM(C27:Q27)</f>
        <v>62500</v>
      </c>
      <c r="S27" s="8" t="s">
        <v>266</v>
      </c>
      <c r="T27" s="6">
        <v>7</v>
      </c>
      <c r="U27" s="1"/>
    </row>
    <row r="28" spans="1:21" ht="14.25" thickBot="1">
      <c r="A28" s="18"/>
      <c r="B28" s="27" t="s">
        <v>29</v>
      </c>
      <c r="C28" s="16">
        <v>11500</v>
      </c>
      <c r="D28" s="16">
        <v>10200</v>
      </c>
      <c r="E28" s="16">
        <v>10200</v>
      </c>
      <c r="F28" s="16">
        <v>10200</v>
      </c>
      <c r="G28" s="16">
        <v>10200</v>
      </c>
      <c r="H28" s="16">
        <v>10200</v>
      </c>
      <c r="I28" s="16">
        <v>10200</v>
      </c>
      <c r="J28" s="16">
        <v>10200</v>
      </c>
      <c r="K28" s="16">
        <v>10200</v>
      </c>
      <c r="L28" s="16"/>
      <c r="M28" s="16"/>
      <c r="N28" s="16"/>
      <c r="O28" s="16"/>
      <c r="P28" s="16"/>
      <c r="Q28" s="16"/>
      <c r="R28" s="16">
        <f>SUM(C28:Q28)</f>
        <v>93100</v>
      </c>
      <c r="S28" s="14" t="s">
        <v>268</v>
      </c>
      <c r="T28" s="6">
        <v>9</v>
      </c>
      <c r="U28" s="1"/>
    </row>
    <row r="29" spans="1:21" ht="14.25" thickTop="1">
      <c r="A29" s="19"/>
      <c r="B29" s="25" t="s">
        <v>42</v>
      </c>
      <c r="C29" s="26">
        <f aca="true" t="shared" si="3" ref="C29:K29">SUM(C26:C28)</f>
        <v>34500</v>
      </c>
      <c r="D29" s="26">
        <f t="shared" si="3"/>
        <v>30600</v>
      </c>
      <c r="E29" s="26">
        <f t="shared" si="3"/>
        <v>20400</v>
      </c>
      <c r="F29" s="26">
        <f t="shared" si="3"/>
        <v>30600</v>
      </c>
      <c r="G29" s="26">
        <f t="shared" si="3"/>
        <v>30600</v>
      </c>
      <c r="H29" s="26">
        <f t="shared" si="3"/>
        <v>30600</v>
      </c>
      <c r="I29" s="26">
        <f t="shared" si="3"/>
        <v>20400</v>
      </c>
      <c r="J29" s="26">
        <f t="shared" si="3"/>
        <v>20400</v>
      </c>
      <c r="K29" s="26">
        <f t="shared" si="3"/>
        <v>30600</v>
      </c>
      <c r="L29" s="26"/>
      <c r="M29" s="26"/>
      <c r="N29" s="26"/>
      <c r="O29" s="26"/>
      <c r="P29" s="26"/>
      <c r="Q29" s="26"/>
      <c r="R29" s="26">
        <f>SUM(C29:Q29)</f>
        <v>248700</v>
      </c>
      <c r="S29" s="13"/>
      <c r="T29" s="7"/>
      <c r="U29" s="1"/>
    </row>
    <row r="30" spans="2:21" ht="12.75" customHeight="1">
      <c r="B30" s="21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U30" s="1"/>
    </row>
    <row r="31" ht="13.5" hidden="1">
      <c r="U31" s="1"/>
    </row>
    <row r="32" spans="1:21" ht="45">
      <c r="A32" s="28" t="s">
        <v>487</v>
      </c>
      <c r="B32" s="5" t="s">
        <v>9</v>
      </c>
      <c r="C32" s="50" t="s">
        <v>138</v>
      </c>
      <c r="D32" s="23" t="s">
        <v>139</v>
      </c>
      <c r="E32" s="23" t="s">
        <v>140</v>
      </c>
      <c r="F32" s="23" t="s">
        <v>454</v>
      </c>
      <c r="G32" s="23" t="s">
        <v>455</v>
      </c>
      <c r="H32" s="23"/>
      <c r="I32" s="23"/>
      <c r="J32" s="23"/>
      <c r="K32" s="23"/>
      <c r="L32" s="23"/>
      <c r="M32" s="23"/>
      <c r="N32" s="9"/>
      <c r="O32" s="9"/>
      <c r="P32" s="9"/>
      <c r="Q32" s="9"/>
      <c r="R32" s="9" t="s">
        <v>42</v>
      </c>
      <c r="S32" s="6" t="s">
        <v>49</v>
      </c>
      <c r="T32" s="37" t="s">
        <v>64</v>
      </c>
      <c r="U32" s="39"/>
    </row>
    <row r="33" spans="1:21" ht="13.5">
      <c r="A33" s="18"/>
      <c r="B33" s="24" t="s">
        <v>31</v>
      </c>
      <c r="C33" s="9">
        <v>11500</v>
      </c>
      <c r="D33" s="9">
        <v>10200</v>
      </c>
      <c r="E33" s="9">
        <v>10200</v>
      </c>
      <c r="F33" s="9" t="s">
        <v>434</v>
      </c>
      <c r="G33" s="9" t="s">
        <v>434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>
        <f>SUM(C33:Q33)</f>
        <v>31900</v>
      </c>
      <c r="S33" s="8" t="s">
        <v>203</v>
      </c>
      <c r="T33" s="6">
        <v>5</v>
      </c>
      <c r="U33" s="1"/>
    </row>
    <row r="34" spans="1:21" ht="13.5">
      <c r="A34" s="18"/>
      <c r="B34" s="24" t="s">
        <v>32</v>
      </c>
      <c r="C34" s="9">
        <v>11500</v>
      </c>
      <c r="D34" s="9">
        <v>10200</v>
      </c>
      <c r="E34" s="9">
        <v>10200</v>
      </c>
      <c r="F34" s="9">
        <v>0</v>
      </c>
      <c r="G34" s="9" t="s">
        <v>434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>
        <f>SUM(C34:Q34)</f>
        <v>31900</v>
      </c>
      <c r="S34" s="8" t="s">
        <v>440</v>
      </c>
      <c r="T34" s="6">
        <v>4</v>
      </c>
      <c r="U34" s="1"/>
    </row>
    <row r="35" spans="1:21" ht="14.25" thickBot="1">
      <c r="A35" s="18"/>
      <c r="B35" s="27" t="s">
        <v>33</v>
      </c>
      <c r="C35" s="16">
        <v>11500</v>
      </c>
      <c r="D35" s="16">
        <v>10200</v>
      </c>
      <c r="E35" s="16">
        <v>0</v>
      </c>
      <c r="F35" s="16" t="s">
        <v>434</v>
      </c>
      <c r="G35" s="16" t="s">
        <v>434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>
        <f>SUM(C35:Q35)</f>
        <v>21700</v>
      </c>
      <c r="S35" s="14" t="s">
        <v>440</v>
      </c>
      <c r="T35" s="6">
        <v>4</v>
      </c>
      <c r="U35" s="1"/>
    </row>
    <row r="36" spans="1:21" ht="14.25" thickTop="1">
      <c r="A36" s="19"/>
      <c r="B36" s="25" t="s">
        <v>42</v>
      </c>
      <c r="C36" s="26">
        <f>SUM(C33:C35)</f>
        <v>34500</v>
      </c>
      <c r="D36" s="26">
        <f>SUM(D33:D35)</f>
        <v>30600</v>
      </c>
      <c r="E36" s="26">
        <f>SUM(E33:E35)</f>
        <v>20400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>
        <f>SUM(C36:Q36)</f>
        <v>85500</v>
      </c>
      <c r="S36" s="10"/>
      <c r="T36" s="7"/>
      <c r="U36" s="1"/>
    </row>
    <row r="37" spans="2:21" ht="13.5">
      <c r="B37" s="2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"/>
      <c r="U37" s="1"/>
    </row>
    <row r="38" spans="1:21" ht="45">
      <c r="A38" s="17" t="s">
        <v>34</v>
      </c>
      <c r="B38" s="5" t="s">
        <v>9</v>
      </c>
      <c r="C38" s="51" t="s">
        <v>35</v>
      </c>
      <c r="D38" s="29" t="s">
        <v>133</v>
      </c>
      <c r="E38" s="29" t="s">
        <v>134</v>
      </c>
      <c r="F38" s="29" t="s">
        <v>135</v>
      </c>
      <c r="G38" s="29" t="s">
        <v>37</v>
      </c>
      <c r="H38" s="29" t="s">
        <v>38</v>
      </c>
      <c r="I38" s="29" t="s">
        <v>136</v>
      </c>
      <c r="J38" s="29" t="s">
        <v>39</v>
      </c>
      <c r="K38" s="29" t="s">
        <v>137</v>
      </c>
      <c r="L38" s="9"/>
      <c r="M38" s="9"/>
      <c r="N38" s="9"/>
      <c r="O38" s="9"/>
      <c r="P38" s="9"/>
      <c r="Q38" s="9"/>
      <c r="R38" s="9" t="s">
        <v>42</v>
      </c>
      <c r="S38" s="5" t="s">
        <v>238</v>
      </c>
      <c r="T38" s="37" t="s">
        <v>64</v>
      </c>
      <c r="U38" s="39"/>
    </row>
    <row r="39" spans="1:21" ht="13.5">
      <c r="A39" s="47" t="s">
        <v>283</v>
      </c>
      <c r="B39" s="30" t="s">
        <v>36</v>
      </c>
      <c r="C39" s="9">
        <v>11500</v>
      </c>
      <c r="D39" s="9">
        <v>10200</v>
      </c>
      <c r="E39" s="9">
        <v>10200</v>
      </c>
      <c r="F39" s="9">
        <v>10200</v>
      </c>
      <c r="G39" s="9">
        <v>10200</v>
      </c>
      <c r="H39" s="9">
        <v>10200</v>
      </c>
      <c r="I39" s="9">
        <v>10200</v>
      </c>
      <c r="J39" s="9">
        <v>10200</v>
      </c>
      <c r="K39" s="9">
        <v>10200</v>
      </c>
      <c r="L39" s="9"/>
      <c r="M39" s="9"/>
      <c r="N39" s="9"/>
      <c r="O39" s="9"/>
      <c r="P39" s="9"/>
      <c r="Q39" s="9"/>
      <c r="R39" s="9">
        <f>SUM(C39:Q39)</f>
        <v>93100</v>
      </c>
      <c r="S39" s="8" t="s">
        <v>272</v>
      </c>
      <c r="T39" s="7">
        <v>9</v>
      </c>
      <c r="U39" s="1"/>
    </row>
    <row r="40" spans="1:21" ht="13.5">
      <c r="A40" s="18"/>
      <c r="B40" s="30" t="s">
        <v>40</v>
      </c>
      <c r="C40" s="9">
        <v>11500</v>
      </c>
      <c r="D40" s="9">
        <v>10200</v>
      </c>
      <c r="E40" s="9">
        <v>10200</v>
      </c>
      <c r="F40" s="9">
        <v>10200</v>
      </c>
      <c r="G40" s="9">
        <v>10200</v>
      </c>
      <c r="H40" s="9">
        <v>10200</v>
      </c>
      <c r="I40" s="9">
        <v>10200</v>
      </c>
      <c r="J40" s="9">
        <v>10200</v>
      </c>
      <c r="K40" s="9">
        <v>10200</v>
      </c>
      <c r="L40" s="9"/>
      <c r="M40" s="9"/>
      <c r="N40" s="9"/>
      <c r="O40" s="9"/>
      <c r="P40" s="9"/>
      <c r="Q40" s="9"/>
      <c r="R40" s="9">
        <f>SUM(C40:Q40)</f>
        <v>93100</v>
      </c>
      <c r="S40" s="8" t="s">
        <v>272</v>
      </c>
      <c r="T40" s="7">
        <v>9</v>
      </c>
      <c r="U40" s="1"/>
    </row>
    <row r="41" spans="1:21" ht="14.25" thickBot="1">
      <c r="A41" s="18"/>
      <c r="B41" s="32" t="s">
        <v>41</v>
      </c>
      <c r="C41" s="16">
        <v>11500</v>
      </c>
      <c r="D41" s="16">
        <v>10200</v>
      </c>
      <c r="E41" s="16">
        <v>10200</v>
      </c>
      <c r="F41" s="16">
        <v>10200</v>
      </c>
      <c r="G41" s="16">
        <v>10200</v>
      </c>
      <c r="H41" s="16">
        <v>10200</v>
      </c>
      <c r="I41" s="16">
        <v>10200</v>
      </c>
      <c r="J41" s="16">
        <v>0</v>
      </c>
      <c r="K41" s="16">
        <v>10200</v>
      </c>
      <c r="L41" s="16"/>
      <c r="M41" s="16"/>
      <c r="N41" s="16"/>
      <c r="O41" s="16"/>
      <c r="P41" s="16"/>
      <c r="Q41" s="16"/>
      <c r="R41" s="16">
        <f>SUM(C41:Q41)</f>
        <v>82900</v>
      </c>
      <c r="S41" s="14" t="s">
        <v>273</v>
      </c>
      <c r="T41" s="7">
        <v>8</v>
      </c>
      <c r="U41" s="1"/>
    </row>
    <row r="42" spans="1:21" ht="14.25" thickTop="1">
      <c r="A42" s="19"/>
      <c r="B42" s="31" t="s">
        <v>42</v>
      </c>
      <c r="C42" s="26">
        <f aca="true" t="shared" si="4" ref="C42:K42">SUM(C39:C41)</f>
        <v>34500</v>
      </c>
      <c r="D42" s="26">
        <f t="shared" si="4"/>
        <v>30600</v>
      </c>
      <c r="E42" s="26">
        <f t="shared" si="4"/>
        <v>30600</v>
      </c>
      <c r="F42" s="26">
        <f t="shared" si="4"/>
        <v>30600</v>
      </c>
      <c r="G42" s="26">
        <f t="shared" si="4"/>
        <v>30600</v>
      </c>
      <c r="H42" s="26">
        <f t="shared" si="4"/>
        <v>30600</v>
      </c>
      <c r="I42" s="26">
        <f t="shared" si="4"/>
        <v>30600</v>
      </c>
      <c r="J42" s="26">
        <f t="shared" si="4"/>
        <v>20400</v>
      </c>
      <c r="K42" s="26">
        <f t="shared" si="4"/>
        <v>30600</v>
      </c>
      <c r="L42" s="26"/>
      <c r="M42" s="26"/>
      <c r="N42" s="26"/>
      <c r="O42" s="26"/>
      <c r="P42" s="26"/>
      <c r="Q42" s="26"/>
      <c r="R42" s="26">
        <f>SUM(C42:Q42)</f>
        <v>269100</v>
      </c>
      <c r="S42" s="10"/>
      <c r="T42" s="7"/>
      <c r="U42" s="1"/>
    </row>
    <row r="43" spans="2:21" ht="13.5">
      <c r="B43" s="22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"/>
      <c r="U43" s="1"/>
    </row>
    <row r="44" spans="1:21" ht="45">
      <c r="A44" s="35" t="s">
        <v>43</v>
      </c>
      <c r="B44" s="33" t="s">
        <v>44</v>
      </c>
      <c r="C44" s="29" t="s">
        <v>124</v>
      </c>
      <c r="D44" s="29" t="s">
        <v>125</v>
      </c>
      <c r="E44" s="29" t="s">
        <v>126</v>
      </c>
      <c r="F44" s="29" t="s">
        <v>127</v>
      </c>
      <c r="G44" s="29" t="s">
        <v>128</v>
      </c>
      <c r="H44" s="29" t="s">
        <v>129</v>
      </c>
      <c r="I44" s="51" t="s">
        <v>130</v>
      </c>
      <c r="J44" s="29" t="s">
        <v>131</v>
      </c>
      <c r="K44" s="29" t="s">
        <v>132</v>
      </c>
      <c r="L44" s="29"/>
      <c r="M44" s="29"/>
      <c r="N44" s="9"/>
      <c r="O44" s="9"/>
      <c r="P44" s="9"/>
      <c r="Q44" s="9"/>
      <c r="R44" s="9" t="s">
        <v>42</v>
      </c>
      <c r="S44" s="6" t="s">
        <v>49</v>
      </c>
      <c r="T44" s="37" t="s">
        <v>64</v>
      </c>
      <c r="U44" s="39"/>
    </row>
    <row r="45" spans="1:21" ht="13.5">
      <c r="A45" s="18"/>
      <c r="B45" s="30" t="s">
        <v>45</v>
      </c>
      <c r="C45" s="9">
        <v>10200</v>
      </c>
      <c r="D45" s="9">
        <v>10200</v>
      </c>
      <c r="E45" s="9">
        <v>10200</v>
      </c>
      <c r="F45" s="9">
        <v>10200</v>
      </c>
      <c r="G45" s="9">
        <v>10200</v>
      </c>
      <c r="H45" s="9">
        <v>10200</v>
      </c>
      <c r="I45" s="9">
        <v>11500</v>
      </c>
      <c r="J45" s="9">
        <v>10200</v>
      </c>
      <c r="K45" s="6">
        <v>0</v>
      </c>
      <c r="L45" s="9"/>
      <c r="M45" s="9"/>
      <c r="N45" s="9"/>
      <c r="O45" s="9"/>
      <c r="P45" s="9"/>
      <c r="Q45" s="9"/>
      <c r="R45" s="9">
        <f>SUM(C45:Q45)</f>
        <v>82900</v>
      </c>
      <c r="S45" s="8" t="s">
        <v>273</v>
      </c>
      <c r="T45" s="7">
        <v>9</v>
      </c>
      <c r="U45" s="1"/>
    </row>
    <row r="46" spans="1:21" ht="13.5">
      <c r="A46" s="18"/>
      <c r="B46" s="24" t="s">
        <v>46</v>
      </c>
      <c r="C46" s="9">
        <v>10200</v>
      </c>
      <c r="D46" s="9">
        <v>10200</v>
      </c>
      <c r="E46" s="9">
        <v>10200</v>
      </c>
      <c r="F46" s="9">
        <v>10200</v>
      </c>
      <c r="G46" s="9">
        <v>10200</v>
      </c>
      <c r="H46" s="9">
        <v>10200</v>
      </c>
      <c r="I46" s="9">
        <v>11500</v>
      </c>
      <c r="J46" s="9">
        <v>10200</v>
      </c>
      <c r="K46" s="9">
        <v>10200</v>
      </c>
      <c r="L46" s="9"/>
      <c r="M46" s="9"/>
      <c r="N46" s="9"/>
      <c r="O46" s="9"/>
      <c r="P46" s="9"/>
      <c r="Q46" s="9"/>
      <c r="R46" s="9">
        <f>SUM(C46:Q46)</f>
        <v>93100</v>
      </c>
      <c r="S46" s="8" t="s">
        <v>272</v>
      </c>
      <c r="T46" s="7">
        <v>10</v>
      </c>
      <c r="U46" s="1"/>
    </row>
    <row r="47" spans="1:21" ht="14.25" thickBot="1">
      <c r="A47" s="18"/>
      <c r="B47" s="16" t="s">
        <v>47</v>
      </c>
      <c r="C47" s="16">
        <v>10200</v>
      </c>
      <c r="D47" s="16">
        <v>0</v>
      </c>
      <c r="E47" s="16">
        <v>10200</v>
      </c>
      <c r="F47" s="16">
        <v>10200</v>
      </c>
      <c r="G47" s="16">
        <v>10200</v>
      </c>
      <c r="H47" s="16">
        <v>10200</v>
      </c>
      <c r="I47" s="16">
        <v>11500</v>
      </c>
      <c r="J47" s="16">
        <v>10200</v>
      </c>
      <c r="K47" s="16">
        <v>10200</v>
      </c>
      <c r="L47" s="16"/>
      <c r="M47" s="16"/>
      <c r="N47" s="15"/>
      <c r="O47" s="15"/>
      <c r="P47" s="15"/>
      <c r="Q47" s="15"/>
      <c r="R47" s="34">
        <f>SUM(C47:Q47)</f>
        <v>82900</v>
      </c>
      <c r="S47" s="14" t="s">
        <v>273</v>
      </c>
      <c r="T47" s="7">
        <v>8</v>
      </c>
      <c r="U47" s="1"/>
    </row>
    <row r="48" spans="1:21" ht="14.25" thickTop="1">
      <c r="A48" s="19"/>
      <c r="B48" s="26" t="s">
        <v>16</v>
      </c>
      <c r="C48" s="26">
        <f aca="true" t="shared" si="5" ref="C48:K48">SUM(C45:C47)</f>
        <v>30600</v>
      </c>
      <c r="D48" s="26">
        <f t="shared" si="5"/>
        <v>20400</v>
      </c>
      <c r="E48" s="26">
        <f t="shared" si="5"/>
        <v>30600</v>
      </c>
      <c r="F48" s="26">
        <f t="shared" si="5"/>
        <v>30600</v>
      </c>
      <c r="G48" s="26">
        <f t="shared" si="5"/>
        <v>30600</v>
      </c>
      <c r="H48" s="26">
        <f t="shared" si="5"/>
        <v>30600</v>
      </c>
      <c r="I48" s="26">
        <f t="shared" si="5"/>
        <v>34500</v>
      </c>
      <c r="J48" s="26">
        <f t="shared" si="5"/>
        <v>30600</v>
      </c>
      <c r="K48" s="26">
        <f t="shared" si="5"/>
        <v>20400</v>
      </c>
      <c r="L48" s="26"/>
      <c r="M48" s="26"/>
      <c r="N48" s="12"/>
      <c r="O48" s="12"/>
      <c r="P48" s="12"/>
      <c r="Q48" s="12"/>
      <c r="R48" s="11">
        <f>SUM(C48:Q48)</f>
        <v>258900</v>
      </c>
      <c r="S48" s="12"/>
      <c r="T48" s="7"/>
      <c r="U48" s="1"/>
    </row>
    <row r="49" spans="2:21" ht="13.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1"/>
      <c r="O49" s="1"/>
      <c r="P49" s="1"/>
      <c r="Q49" s="1"/>
      <c r="R49" s="1"/>
      <c r="S49" s="1"/>
      <c r="U49" s="1"/>
    </row>
    <row r="50" spans="1:21" ht="45">
      <c r="A50" s="17" t="s">
        <v>50</v>
      </c>
      <c r="B50" s="23" t="s">
        <v>51</v>
      </c>
      <c r="C50" s="50" t="s">
        <v>53</v>
      </c>
      <c r="D50" s="23" t="s">
        <v>121</v>
      </c>
      <c r="E50" s="23" t="s">
        <v>122</v>
      </c>
      <c r="F50" s="23" t="s">
        <v>123</v>
      </c>
      <c r="G50" s="23"/>
      <c r="H50" s="23"/>
      <c r="I50" s="23"/>
      <c r="J50" s="23"/>
      <c r="K50" s="23"/>
      <c r="L50" s="23"/>
      <c r="M50" s="23"/>
      <c r="N50" s="5"/>
      <c r="O50" s="6"/>
      <c r="P50" s="6"/>
      <c r="Q50" s="6"/>
      <c r="R50" s="9" t="s">
        <v>42</v>
      </c>
      <c r="S50" s="6" t="s">
        <v>49</v>
      </c>
      <c r="T50" s="37" t="s">
        <v>64</v>
      </c>
      <c r="U50" s="39"/>
    </row>
    <row r="51" spans="1:21" ht="13.5">
      <c r="A51" s="47" t="s">
        <v>239</v>
      </c>
      <c r="B51" s="24" t="s">
        <v>52</v>
      </c>
      <c r="C51" s="9">
        <v>11500</v>
      </c>
      <c r="D51" s="9">
        <v>10200</v>
      </c>
      <c r="E51" s="9">
        <v>10200</v>
      </c>
      <c r="F51" s="9">
        <v>10200</v>
      </c>
      <c r="G51" s="9"/>
      <c r="H51" s="9"/>
      <c r="I51" s="9"/>
      <c r="J51" s="9"/>
      <c r="K51" s="9"/>
      <c r="L51" s="9"/>
      <c r="M51" s="9"/>
      <c r="N51" s="6"/>
      <c r="O51" s="6"/>
      <c r="P51" s="6"/>
      <c r="Q51" s="6"/>
      <c r="R51" s="36">
        <f>SUM(C51:Q51)</f>
        <v>42100</v>
      </c>
      <c r="S51" s="8" t="s">
        <v>274</v>
      </c>
      <c r="T51" s="7">
        <v>5</v>
      </c>
      <c r="U51" s="1"/>
    </row>
    <row r="52" spans="1:21" ht="13.5">
      <c r="A52" s="18"/>
      <c r="B52" s="24" t="s">
        <v>54</v>
      </c>
      <c r="C52" s="9">
        <v>11500</v>
      </c>
      <c r="D52" s="9">
        <v>10200</v>
      </c>
      <c r="E52" s="9">
        <v>10200</v>
      </c>
      <c r="F52" s="9">
        <v>10200</v>
      </c>
      <c r="G52" s="9"/>
      <c r="H52" s="9"/>
      <c r="I52" s="9"/>
      <c r="J52" s="9"/>
      <c r="K52" s="9"/>
      <c r="L52" s="9"/>
      <c r="M52" s="9"/>
      <c r="N52" s="6"/>
      <c r="O52" s="6"/>
      <c r="P52" s="6"/>
      <c r="Q52" s="6"/>
      <c r="R52" s="36">
        <f>SUM(C52:Q52)</f>
        <v>42100</v>
      </c>
      <c r="S52" s="8" t="s">
        <v>274</v>
      </c>
      <c r="T52" s="7">
        <v>5</v>
      </c>
      <c r="U52" s="1"/>
    </row>
    <row r="53" spans="1:21" ht="14.25" thickBot="1">
      <c r="A53" s="18"/>
      <c r="B53" s="27" t="s">
        <v>55</v>
      </c>
      <c r="C53" s="16">
        <v>11500</v>
      </c>
      <c r="D53" s="16">
        <v>10200</v>
      </c>
      <c r="E53" s="16">
        <v>10200</v>
      </c>
      <c r="F53" s="16">
        <v>10200</v>
      </c>
      <c r="G53" s="16"/>
      <c r="H53" s="16"/>
      <c r="I53" s="16"/>
      <c r="J53" s="16"/>
      <c r="K53" s="16"/>
      <c r="L53" s="16"/>
      <c r="M53" s="16"/>
      <c r="N53" s="15"/>
      <c r="O53" s="15"/>
      <c r="P53" s="15"/>
      <c r="Q53" s="15"/>
      <c r="R53" s="34">
        <f>SUM(C53:Q53)</f>
        <v>42100</v>
      </c>
      <c r="S53" s="8" t="s">
        <v>274</v>
      </c>
      <c r="T53" s="7">
        <v>5</v>
      </c>
      <c r="U53" s="1"/>
    </row>
    <row r="54" spans="1:21" ht="14.25" thickTop="1">
      <c r="A54" s="19"/>
      <c r="B54" s="26" t="s">
        <v>16</v>
      </c>
      <c r="C54" s="26">
        <f>SUM(C51:C53)</f>
        <v>34500</v>
      </c>
      <c r="D54" s="26">
        <f>SUM(D51:D53)</f>
        <v>30600</v>
      </c>
      <c r="E54" s="26">
        <f>SUM(E51:E53)</f>
        <v>30600</v>
      </c>
      <c r="F54" s="26">
        <f>SUM(F51:F53)</f>
        <v>30600</v>
      </c>
      <c r="G54" s="26"/>
      <c r="H54" s="26"/>
      <c r="I54" s="26"/>
      <c r="J54" s="26"/>
      <c r="K54" s="26"/>
      <c r="L54" s="26"/>
      <c r="M54" s="26"/>
      <c r="N54" s="12"/>
      <c r="O54" s="12"/>
      <c r="P54" s="12"/>
      <c r="Q54" s="12"/>
      <c r="R54" s="11">
        <f>SUM(C54:Q54)</f>
        <v>126300</v>
      </c>
      <c r="S54" s="10"/>
      <c r="T54" s="7"/>
      <c r="U54" s="1"/>
    </row>
    <row r="55" spans="2:21" ht="13.5">
      <c r="B55" s="21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1"/>
      <c r="O55" s="1"/>
      <c r="P55" s="1"/>
      <c r="Q55" s="1"/>
      <c r="R55" s="1"/>
      <c r="S55" s="2"/>
      <c r="U55" s="1"/>
    </row>
    <row r="56" spans="1:21" ht="45">
      <c r="A56" s="17" t="s">
        <v>56</v>
      </c>
      <c r="B56" s="23" t="s">
        <v>51</v>
      </c>
      <c r="C56" s="50" t="s">
        <v>114</v>
      </c>
      <c r="D56" s="23" t="s">
        <v>115</v>
      </c>
      <c r="E56" s="23" t="s">
        <v>116</v>
      </c>
      <c r="F56" s="5" t="s">
        <v>117</v>
      </c>
      <c r="G56" s="23" t="s">
        <v>118</v>
      </c>
      <c r="H56" s="23" t="s">
        <v>119</v>
      </c>
      <c r="I56" s="23" t="s">
        <v>120</v>
      </c>
      <c r="J56" s="23"/>
      <c r="K56" s="9"/>
      <c r="L56" s="9"/>
      <c r="M56" s="9"/>
      <c r="N56" s="6"/>
      <c r="O56" s="6"/>
      <c r="P56" s="6"/>
      <c r="Q56" s="6"/>
      <c r="R56" s="9" t="s">
        <v>42</v>
      </c>
      <c r="S56" s="6" t="s">
        <v>49</v>
      </c>
      <c r="T56" s="37" t="s">
        <v>64</v>
      </c>
      <c r="U56" s="39"/>
    </row>
    <row r="57" spans="1:21" ht="13.5">
      <c r="A57" s="18"/>
      <c r="B57" s="24" t="s">
        <v>57</v>
      </c>
      <c r="C57" s="9">
        <v>11500</v>
      </c>
      <c r="D57" s="9">
        <v>10200</v>
      </c>
      <c r="E57" s="9">
        <v>10200</v>
      </c>
      <c r="F57" s="9">
        <v>10200</v>
      </c>
      <c r="G57" s="9">
        <v>10200</v>
      </c>
      <c r="H57" s="9">
        <v>10200</v>
      </c>
      <c r="I57" s="9" t="s">
        <v>59</v>
      </c>
      <c r="J57" s="9"/>
      <c r="K57" s="9"/>
      <c r="L57" s="9"/>
      <c r="M57" s="9"/>
      <c r="N57" s="6"/>
      <c r="O57" s="6"/>
      <c r="P57" s="6"/>
      <c r="Q57" s="6"/>
      <c r="R57" s="36">
        <f>SUM(C57:Q57)</f>
        <v>62500</v>
      </c>
      <c r="S57" s="8" t="s">
        <v>275</v>
      </c>
      <c r="T57" s="7">
        <v>7</v>
      </c>
      <c r="U57" s="1"/>
    </row>
    <row r="58" spans="1:21" ht="13.5">
      <c r="A58" s="18"/>
      <c r="B58" s="24" t="s">
        <v>58</v>
      </c>
      <c r="C58" s="9">
        <v>0</v>
      </c>
      <c r="D58" s="9">
        <v>10200</v>
      </c>
      <c r="E58" s="9">
        <v>10200</v>
      </c>
      <c r="F58" s="9">
        <v>0</v>
      </c>
      <c r="G58" s="9">
        <v>10200</v>
      </c>
      <c r="H58" s="9">
        <v>10200</v>
      </c>
      <c r="I58" s="9">
        <v>10200</v>
      </c>
      <c r="J58" s="9"/>
      <c r="K58" s="9"/>
      <c r="L58" s="9"/>
      <c r="M58" s="9"/>
      <c r="N58" s="6"/>
      <c r="O58" s="6"/>
      <c r="P58" s="6"/>
      <c r="Q58" s="6"/>
      <c r="R58" s="36">
        <f>SUM(C58:Q58)</f>
        <v>51000</v>
      </c>
      <c r="S58" s="8" t="s">
        <v>276</v>
      </c>
      <c r="T58" s="7">
        <v>8</v>
      </c>
      <c r="U58" s="1"/>
    </row>
    <row r="59" spans="1:21" ht="14.25" thickBot="1">
      <c r="A59" s="18"/>
      <c r="B59" s="27" t="s">
        <v>60</v>
      </c>
      <c r="C59" s="16">
        <v>11500</v>
      </c>
      <c r="D59" s="16">
        <v>10200</v>
      </c>
      <c r="E59" s="16">
        <v>10200</v>
      </c>
      <c r="F59" s="16">
        <v>10200</v>
      </c>
      <c r="G59" s="16">
        <v>10200</v>
      </c>
      <c r="H59" s="16">
        <v>10200</v>
      </c>
      <c r="I59" s="16">
        <v>10200</v>
      </c>
      <c r="J59" s="16"/>
      <c r="K59" s="16"/>
      <c r="L59" s="16"/>
      <c r="M59" s="16"/>
      <c r="N59" s="15"/>
      <c r="O59" s="15"/>
      <c r="P59" s="15"/>
      <c r="Q59" s="15"/>
      <c r="R59" s="34">
        <f>SUM(C59:Q59)</f>
        <v>72700</v>
      </c>
      <c r="S59" s="14" t="s">
        <v>271</v>
      </c>
      <c r="T59" s="7">
        <v>10</v>
      </c>
      <c r="U59" s="1"/>
    </row>
    <row r="60" spans="1:21" ht="14.25" thickTop="1">
      <c r="A60" s="19"/>
      <c r="B60" s="26" t="s">
        <v>16</v>
      </c>
      <c r="C60" s="26">
        <f aca="true" t="shared" si="6" ref="C60:I60">SUM(C57:C59)</f>
        <v>23000</v>
      </c>
      <c r="D60" s="26">
        <f t="shared" si="6"/>
        <v>30600</v>
      </c>
      <c r="E60" s="26">
        <f t="shared" si="6"/>
        <v>30600</v>
      </c>
      <c r="F60" s="26">
        <f t="shared" si="6"/>
        <v>20400</v>
      </c>
      <c r="G60" s="26">
        <f t="shared" si="6"/>
        <v>30600</v>
      </c>
      <c r="H60" s="26">
        <f t="shared" si="6"/>
        <v>30600</v>
      </c>
      <c r="I60" s="26">
        <f t="shared" si="6"/>
        <v>20400</v>
      </c>
      <c r="J60" s="26"/>
      <c r="K60" s="26"/>
      <c r="L60" s="26"/>
      <c r="M60" s="26"/>
      <c r="N60" s="12"/>
      <c r="O60" s="12"/>
      <c r="P60" s="12"/>
      <c r="Q60" s="12"/>
      <c r="R60" s="11">
        <f>SUM(C60:Q60)</f>
        <v>186200</v>
      </c>
      <c r="S60" s="10"/>
      <c r="T60" s="7"/>
      <c r="U60" s="1"/>
    </row>
    <row r="61" spans="2:21" ht="13.5">
      <c r="B61" s="21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1"/>
      <c r="O61" s="1"/>
      <c r="P61" s="1"/>
      <c r="Q61" s="1"/>
      <c r="R61" s="1"/>
      <c r="S61" s="2"/>
      <c r="U61" s="1"/>
    </row>
    <row r="62" spans="1:21" ht="45">
      <c r="A62" s="17" t="s">
        <v>61</v>
      </c>
      <c r="B62" s="23" t="s">
        <v>51</v>
      </c>
      <c r="C62" s="23" t="s">
        <v>101</v>
      </c>
      <c r="D62" s="23" t="s">
        <v>102</v>
      </c>
      <c r="E62" s="23" t="s">
        <v>103</v>
      </c>
      <c r="F62" s="23" t="s">
        <v>104</v>
      </c>
      <c r="G62" s="50" t="s">
        <v>105</v>
      </c>
      <c r="H62" s="23" t="s">
        <v>106</v>
      </c>
      <c r="I62" s="23" t="s">
        <v>107</v>
      </c>
      <c r="J62" s="23"/>
      <c r="K62" s="9"/>
      <c r="L62" s="9"/>
      <c r="M62" s="9"/>
      <c r="N62" s="6"/>
      <c r="O62" s="6"/>
      <c r="P62" s="6"/>
      <c r="Q62" s="6"/>
      <c r="R62" s="9" t="s">
        <v>42</v>
      </c>
      <c r="S62" s="6" t="s">
        <v>49</v>
      </c>
      <c r="T62" s="37" t="s">
        <v>64</v>
      </c>
      <c r="U62" s="39"/>
    </row>
    <row r="63" spans="1:21" ht="13.5">
      <c r="A63" s="18"/>
      <c r="B63" s="24" t="s">
        <v>62</v>
      </c>
      <c r="C63" s="9">
        <v>10200</v>
      </c>
      <c r="D63" s="9">
        <v>10200</v>
      </c>
      <c r="E63" s="9">
        <v>10200</v>
      </c>
      <c r="F63" s="9">
        <v>10200</v>
      </c>
      <c r="G63" s="9">
        <v>11500</v>
      </c>
      <c r="H63" s="9">
        <v>10200</v>
      </c>
      <c r="I63" s="9">
        <v>0</v>
      </c>
      <c r="J63" s="9"/>
      <c r="K63" s="9"/>
      <c r="L63" s="9"/>
      <c r="M63" s="9"/>
      <c r="N63" s="6"/>
      <c r="O63" s="6"/>
      <c r="P63" s="6"/>
      <c r="Q63" s="6"/>
      <c r="R63" s="36">
        <f>SUM(C63:Q63)</f>
        <v>62500</v>
      </c>
      <c r="S63" s="8" t="s">
        <v>277</v>
      </c>
      <c r="T63" s="7">
        <v>8</v>
      </c>
      <c r="U63" s="1"/>
    </row>
    <row r="64" spans="1:21" ht="13.5">
      <c r="A64" s="18"/>
      <c r="B64" s="24" t="s">
        <v>63</v>
      </c>
      <c r="C64" s="9">
        <v>10200</v>
      </c>
      <c r="D64" s="9">
        <v>10200</v>
      </c>
      <c r="E64" s="9">
        <v>10200</v>
      </c>
      <c r="F64" s="9">
        <v>10200</v>
      </c>
      <c r="G64" s="9">
        <v>11500</v>
      </c>
      <c r="H64" s="9">
        <v>10200</v>
      </c>
      <c r="I64" s="9">
        <v>10200</v>
      </c>
      <c r="J64" s="9"/>
      <c r="K64" s="9"/>
      <c r="L64" s="9"/>
      <c r="M64" s="9"/>
      <c r="N64" s="6"/>
      <c r="O64" s="6"/>
      <c r="P64" s="6"/>
      <c r="Q64" s="6"/>
      <c r="R64" s="36">
        <f>SUM(C64:Q64)</f>
        <v>72700</v>
      </c>
      <c r="S64" s="8" t="s">
        <v>271</v>
      </c>
      <c r="T64" s="7">
        <v>9</v>
      </c>
      <c r="U64" s="1"/>
    </row>
    <row r="65" spans="1:21" ht="14.25" thickBot="1">
      <c r="A65" s="18"/>
      <c r="B65" s="27" t="s">
        <v>60</v>
      </c>
      <c r="C65" s="16">
        <v>10200</v>
      </c>
      <c r="D65" s="16">
        <v>10200</v>
      </c>
      <c r="E65" s="16">
        <v>10200</v>
      </c>
      <c r="F65" s="16">
        <v>10200</v>
      </c>
      <c r="G65" s="16">
        <v>11500</v>
      </c>
      <c r="H65" s="16">
        <v>10200</v>
      </c>
      <c r="I65" s="16">
        <v>10200</v>
      </c>
      <c r="J65" s="16"/>
      <c r="K65" s="16"/>
      <c r="L65" s="16"/>
      <c r="M65" s="16"/>
      <c r="N65" s="15"/>
      <c r="O65" s="15"/>
      <c r="P65" s="15"/>
      <c r="Q65" s="15"/>
      <c r="R65" s="16">
        <v>72700</v>
      </c>
      <c r="S65" s="14" t="s">
        <v>271</v>
      </c>
      <c r="T65" s="7">
        <v>9</v>
      </c>
      <c r="U65" s="1"/>
    </row>
    <row r="66" spans="1:21" ht="14.25" thickTop="1">
      <c r="A66" s="19"/>
      <c r="B66" s="26" t="s">
        <v>16</v>
      </c>
      <c r="C66" s="26">
        <f aca="true" t="shared" si="7" ref="C66:I66">SUM(C63:C65)</f>
        <v>30600</v>
      </c>
      <c r="D66" s="26">
        <f t="shared" si="7"/>
        <v>30600</v>
      </c>
      <c r="E66" s="26">
        <f t="shared" si="7"/>
        <v>30600</v>
      </c>
      <c r="F66" s="26">
        <f t="shared" si="7"/>
        <v>30600</v>
      </c>
      <c r="G66" s="26">
        <f t="shared" si="7"/>
        <v>34500</v>
      </c>
      <c r="H66" s="26">
        <f t="shared" si="7"/>
        <v>30600</v>
      </c>
      <c r="I66" s="26">
        <f t="shared" si="7"/>
        <v>20400</v>
      </c>
      <c r="J66" s="26"/>
      <c r="K66" s="26"/>
      <c r="L66" s="26"/>
      <c r="M66" s="26"/>
      <c r="N66" s="12"/>
      <c r="O66" s="12"/>
      <c r="P66" s="12"/>
      <c r="Q66" s="12"/>
      <c r="R66" s="11">
        <f>SUM(R63:R65)</f>
        <v>207900</v>
      </c>
      <c r="S66" s="10"/>
      <c r="T66" s="7"/>
      <c r="U66" s="1"/>
    </row>
    <row r="67" spans="2:21" ht="13.5">
      <c r="B67" s="21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1"/>
      <c r="O67" s="1"/>
      <c r="P67" s="1"/>
      <c r="Q67" s="1"/>
      <c r="R67" s="1"/>
      <c r="S67" s="1"/>
      <c r="U67" s="1"/>
    </row>
    <row r="68" spans="1:21" ht="45">
      <c r="A68" s="17" t="s">
        <v>65</v>
      </c>
      <c r="B68" s="29" t="s">
        <v>66</v>
      </c>
      <c r="C68" s="23" t="s">
        <v>87</v>
      </c>
      <c r="D68" s="50" t="s">
        <v>88</v>
      </c>
      <c r="E68" s="23" t="s">
        <v>89</v>
      </c>
      <c r="F68" s="23" t="s">
        <v>68</v>
      </c>
      <c r="G68" s="23" t="s">
        <v>86</v>
      </c>
      <c r="H68" s="23" t="s">
        <v>90</v>
      </c>
      <c r="I68" s="23" t="s">
        <v>91</v>
      </c>
      <c r="J68" s="23" t="s">
        <v>92</v>
      </c>
      <c r="K68" s="23" t="s">
        <v>93</v>
      </c>
      <c r="L68" s="23" t="s">
        <v>94</v>
      </c>
      <c r="M68" s="23" t="s">
        <v>95</v>
      </c>
      <c r="N68" s="38"/>
      <c r="O68" s="7"/>
      <c r="P68" s="7"/>
      <c r="Q68" s="7"/>
      <c r="R68" s="9" t="s">
        <v>42</v>
      </c>
      <c r="S68" s="6" t="s">
        <v>49</v>
      </c>
      <c r="T68" s="37" t="s">
        <v>64</v>
      </c>
      <c r="U68" s="39"/>
    </row>
    <row r="69" spans="1:21" ht="13.5">
      <c r="A69" s="18"/>
      <c r="B69" s="24" t="s">
        <v>67</v>
      </c>
      <c r="C69" s="9">
        <v>10200</v>
      </c>
      <c r="D69" s="9">
        <v>11500</v>
      </c>
      <c r="E69" s="9">
        <v>10200</v>
      </c>
      <c r="F69" s="9">
        <v>10200</v>
      </c>
      <c r="G69" s="9">
        <v>10200</v>
      </c>
      <c r="H69" s="9">
        <v>10200</v>
      </c>
      <c r="I69" s="9">
        <v>10200</v>
      </c>
      <c r="J69" s="9">
        <v>10200</v>
      </c>
      <c r="K69" s="9">
        <v>10200</v>
      </c>
      <c r="L69" s="9">
        <v>10200</v>
      </c>
      <c r="M69" s="9">
        <v>10200</v>
      </c>
      <c r="N69" s="6"/>
      <c r="O69" s="6"/>
      <c r="P69" s="6"/>
      <c r="Q69" s="6"/>
      <c r="R69" s="9">
        <f>SUM(C69:Q69)</f>
        <v>113500</v>
      </c>
      <c r="S69" s="24" t="s">
        <v>278</v>
      </c>
      <c r="T69" s="9">
        <v>14</v>
      </c>
      <c r="U69" s="1"/>
    </row>
    <row r="70" spans="1:21" ht="13.5">
      <c r="A70" s="18"/>
      <c r="B70" s="24" t="s">
        <v>32</v>
      </c>
      <c r="C70" s="9">
        <v>10200</v>
      </c>
      <c r="D70" s="9">
        <v>11500</v>
      </c>
      <c r="E70" s="9">
        <v>10200</v>
      </c>
      <c r="F70" s="9">
        <v>10200</v>
      </c>
      <c r="G70" s="9">
        <v>10200</v>
      </c>
      <c r="H70" s="9">
        <v>0</v>
      </c>
      <c r="I70" s="9">
        <v>10200</v>
      </c>
      <c r="J70" s="9">
        <v>0</v>
      </c>
      <c r="K70" s="9">
        <v>10200</v>
      </c>
      <c r="L70" s="9">
        <v>10200</v>
      </c>
      <c r="M70" s="9">
        <v>10200</v>
      </c>
      <c r="N70" s="6"/>
      <c r="O70" s="6"/>
      <c r="P70" s="6"/>
      <c r="Q70" s="6"/>
      <c r="R70" s="9">
        <f>SUM(C70:Q70)</f>
        <v>93100</v>
      </c>
      <c r="S70" s="24" t="s">
        <v>269</v>
      </c>
      <c r="T70" s="9">
        <v>12</v>
      </c>
      <c r="U70" s="1"/>
    </row>
    <row r="71" spans="1:21" ht="14.25" thickBot="1">
      <c r="A71" s="18"/>
      <c r="B71" s="27" t="s">
        <v>60</v>
      </c>
      <c r="C71" s="16">
        <v>10200</v>
      </c>
      <c r="D71" s="16">
        <v>11500</v>
      </c>
      <c r="E71" s="16">
        <v>10200</v>
      </c>
      <c r="F71" s="16">
        <v>10200</v>
      </c>
      <c r="G71" s="16">
        <v>10200</v>
      </c>
      <c r="H71" s="16">
        <v>10200</v>
      </c>
      <c r="I71" s="16">
        <v>10200</v>
      </c>
      <c r="J71" s="16">
        <v>10200</v>
      </c>
      <c r="K71" s="16">
        <v>10200</v>
      </c>
      <c r="L71" s="16">
        <v>10200</v>
      </c>
      <c r="M71" s="16">
        <v>10200</v>
      </c>
      <c r="N71" s="15"/>
      <c r="O71" s="15"/>
      <c r="P71" s="15"/>
      <c r="Q71" s="15"/>
      <c r="R71" s="16">
        <f>SUM(C71:Q71)</f>
        <v>113500</v>
      </c>
      <c r="S71" s="27" t="s">
        <v>278</v>
      </c>
      <c r="T71" s="9">
        <v>13</v>
      </c>
      <c r="U71" s="1"/>
    </row>
    <row r="72" spans="1:21" ht="14.25" thickTop="1">
      <c r="A72" s="19"/>
      <c r="B72" s="26" t="s">
        <v>16</v>
      </c>
      <c r="C72" s="11">
        <f aca="true" t="shared" si="8" ref="C72:M72">SUM(C69:C71)</f>
        <v>30600</v>
      </c>
      <c r="D72" s="11">
        <f t="shared" si="8"/>
        <v>34500</v>
      </c>
      <c r="E72" s="11">
        <f t="shared" si="8"/>
        <v>30600</v>
      </c>
      <c r="F72" s="11">
        <f t="shared" si="8"/>
        <v>30600</v>
      </c>
      <c r="G72" s="11">
        <f t="shared" si="8"/>
        <v>30600</v>
      </c>
      <c r="H72" s="11">
        <f t="shared" si="8"/>
        <v>20400</v>
      </c>
      <c r="I72" s="11">
        <f t="shared" si="8"/>
        <v>30600</v>
      </c>
      <c r="J72" s="11">
        <f t="shared" si="8"/>
        <v>20400</v>
      </c>
      <c r="K72" s="11">
        <f t="shared" si="8"/>
        <v>30600</v>
      </c>
      <c r="L72" s="11">
        <f t="shared" si="8"/>
        <v>30600</v>
      </c>
      <c r="M72" s="11">
        <f t="shared" si="8"/>
        <v>30600</v>
      </c>
      <c r="N72" s="12"/>
      <c r="O72" s="12"/>
      <c r="P72" s="12"/>
      <c r="Q72" s="12"/>
      <c r="R72" s="26">
        <f>SUM(C72:Q72)</f>
        <v>320100</v>
      </c>
      <c r="S72" s="25"/>
      <c r="T72" s="9"/>
      <c r="U72" s="1"/>
    </row>
    <row r="73" spans="2:21" ht="13.5">
      <c r="B73" s="3"/>
      <c r="R73" s="20"/>
      <c r="S73" s="21"/>
      <c r="T73" s="20"/>
      <c r="U73" s="1"/>
    </row>
    <row r="74" spans="1:21" ht="45">
      <c r="A74" s="28" t="s">
        <v>488</v>
      </c>
      <c r="B74" s="29" t="s">
        <v>66</v>
      </c>
      <c r="C74" s="23" t="s">
        <v>70</v>
      </c>
      <c r="D74" s="23" t="s">
        <v>71</v>
      </c>
      <c r="E74" s="23" t="s">
        <v>96</v>
      </c>
      <c r="F74" s="23" t="s">
        <v>72</v>
      </c>
      <c r="G74" s="23" t="s">
        <v>97</v>
      </c>
      <c r="H74" s="23" t="s">
        <v>98</v>
      </c>
      <c r="I74" s="23" t="s">
        <v>99</v>
      </c>
      <c r="J74" s="23" t="s">
        <v>100</v>
      </c>
      <c r="K74" s="49" t="s">
        <v>473</v>
      </c>
      <c r="L74" s="23" t="s">
        <v>474</v>
      </c>
      <c r="M74" s="23" t="s">
        <v>475</v>
      </c>
      <c r="N74" s="23"/>
      <c r="O74" s="9"/>
      <c r="P74" s="9"/>
      <c r="Q74" s="9"/>
      <c r="R74" s="9" t="s">
        <v>42</v>
      </c>
      <c r="S74" s="6" t="s">
        <v>49</v>
      </c>
      <c r="T74" s="37" t="s">
        <v>64</v>
      </c>
      <c r="U74" s="39"/>
    </row>
    <row r="75" spans="1:21" ht="13.5">
      <c r="A75" s="18"/>
      <c r="B75" s="24" t="s">
        <v>6</v>
      </c>
      <c r="C75" s="9">
        <v>10200</v>
      </c>
      <c r="D75" s="9">
        <v>10200</v>
      </c>
      <c r="E75" s="9">
        <v>10200</v>
      </c>
      <c r="F75" s="9">
        <v>10200</v>
      </c>
      <c r="G75" s="9">
        <v>10200</v>
      </c>
      <c r="H75" s="9">
        <v>10200</v>
      </c>
      <c r="I75" s="9">
        <v>10200</v>
      </c>
      <c r="J75" s="9">
        <v>0</v>
      </c>
      <c r="K75" s="9" t="s">
        <v>471</v>
      </c>
      <c r="L75" s="9" t="s">
        <v>471</v>
      </c>
      <c r="M75" s="9" t="s">
        <v>471</v>
      </c>
      <c r="N75" s="9"/>
      <c r="O75" s="9"/>
      <c r="P75" s="9"/>
      <c r="Q75" s="9"/>
      <c r="R75" s="9">
        <f>SUM(C75:Q75)</f>
        <v>71400</v>
      </c>
      <c r="S75" s="24" t="s">
        <v>476</v>
      </c>
      <c r="T75" s="9">
        <v>10</v>
      </c>
      <c r="U75" s="1"/>
    </row>
    <row r="76" spans="1:21" ht="13.5">
      <c r="A76" s="18"/>
      <c r="B76" s="24" t="s">
        <v>73</v>
      </c>
      <c r="C76" s="9">
        <v>10200</v>
      </c>
      <c r="D76" s="9">
        <v>10200</v>
      </c>
      <c r="E76" s="9">
        <v>10200</v>
      </c>
      <c r="F76" s="9">
        <v>10200</v>
      </c>
      <c r="G76" s="9">
        <v>10200</v>
      </c>
      <c r="H76" s="9">
        <v>0</v>
      </c>
      <c r="I76" s="9">
        <v>10200</v>
      </c>
      <c r="J76" s="9">
        <v>0</v>
      </c>
      <c r="K76" s="9" t="s">
        <v>471</v>
      </c>
      <c r="L76" s="9" t="s">
        <v>471</v>
      </c>
      <c r="M76" s="9" t="s">
        <v>471</v>
      </c>
      <c r="N76" s="9"/>
      <c r="O76" s="9"/>
      <c r="P76" s="9"/>
      <c r="Q76" s="9"/>
      <c r="R76" s="9">
        <f>SUM(C76:Q76)</f>
        <v>61200</v>
      </c>
      <c r="S76" s="24" t="s">
        <v>270</v>
      </c>
      <c r="T76" s="9">
        <v>9</v>
      </c>
      <c r="U76" s="1"/>
    </row>
    <row r="77" spans="1:21" ht="14.25" thickBot="1">
      <c r="A77" s="18"/>
      <c r="B77" s="27" t="s">
        <v>74</v>
      </c>
      <c r="C77" s="16">
        <v>10200</v>
      </c>
      <c r="D77" s="16">
        <v>10200</v>
      </c>
      <c r="E77" s="16">
        <v>10200</v>
      </c>
      <c r="F77" s="16">
        <v>10200</v>
      </c>
      <c r="G77" s="16">
        <v>10200</v>
      </c>
      <c r="H77" s="16">
        <v>0</v>
      </c>
      <c r="I77" s="16">
        <v>10200</v>
      </c>
      <c r="J77" s="16">
        <v>10200</v>
      </c>
      <c r="K77" s="16" t="s">
        <v>471</v>
      </c>
      <c r="L77" s="16" t="s">
        <v>471</v>
      </c>
      <c r="M77" s="16" t="s">
        <v>471</v>
      </c>
      <c r="N77" s="16"/>
      <c r="O77" s="16"/>
      <c r="P77" s="16"/>
      <c r="Q77" s="16"/>
      <c r="R77" s="16">
        <f>SUM(C77:Q77)</f>
        <v>71400</v>
      </c>
      <c r="S77" s="27" t="s">
        <v>270</v>
      </c>
      <c r="T77" s="9">
        <v>9</v>
      </c>
      <c r="U77" s="1"/>
    </row>
    <row r="78" spans="1:21" ht="14.25" thickTop="1">
      <c r="A78" s="19"/>
      <c r="B78" s="26" t="s">
        <v>16</v>
      </c>
      <c r="C78" s="26">
        <f aca="true" t="shared" si="9" ref="C78:J78">SUM(C75:C77)</f>
        <v>30600</v>
      </c>
      <c r="D78" s="26">
        <f t="shared" si="9"/>
        <v>30600</v>
      </c>
      <c r="E78" s="26">
        <f t="shared" si="9"/>
        <v>30600</v>
      </c>
      <c r="F78" s="26">
        <f t="shared" si="9"/>
        <v>30600</v>
      </c>
      <c r="G78" s="26">
        <f t="shared" si="9"/>
        <v>30600</v>
      </c>
      <c r="H78" s="26">
        <f t="shared" si="9"/>
        <v>10200</v>
      </c>
      <c r="I78" s="26">
        <f t="shared" si="9"/>
        <v>30600</v>
      </c>
      <c r="J78" s="26">
        <f t="shared" si="9"/>
        <v>10200</v>
      </c>
      <c r="K78" s="26"/>
      <c r="L78" s="26"/>
      <c r="M78" s="26"/>
      <c r="N78" s="26"/>
      <c r="O78" s="26"/>
      <c r="P78" s="26"/>
      <c r="Q78" s="26"/>
      <c r="R78" s="26">
        <f>SUM(C78:Q78)</f>
        <v>204000</v>
      </c>
      <c r="S78" s="25"/>
      <c r="T78" s="9"/>
      <c r="U78" s="1"/>
    </row>
    <row r="79" spans="2:21" ht="13.5">
      <c r="B79" s="21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1"/>
      <c r="T79" s="20"/>
      <c r="U79" s="1"/>
    </row>
    <row r="80" spans="1:21" ht="45">
      <c r="A80" s="17" t="s">
        <v>76</v>
      </c>
      <c r="B80" s="29" t="s">
        <v>66</v>
      </c>
      <c r="C80" s="50" t="s">
        <v>82</v>
      </c>
      <c r="D80" s="5" t="s">
        <v>109</v>
      </c>
      <c r="E80" s="23" t="s">
        <v>183</v>
      </c>
      <c r="F80" s="23" t="s">
        <v>110</v>
      </c>
      <c r="G80" s="23" t="s">
        <v>77</v>
      </c>
      <c r="H80" s="23" t="s">
        <v>78</v>
      </c>
      <c r="I80" s="23" t="s">
        <v>83</v>
      </c>
      <c r="J80" s="23" t="s">
        <v>84</v>
      </c>
      <c r="K80" s="23" t="s">
        <v>85</v>
      </c>
      <c r="L80" s="23" t="s">
        <v>113</v>
      </c>
      <c r="M80" s="23" t="s">
        <v>111</v>
      </c>
      <c r="N80" s="23" t="s">
        <v>79</v>
      </c>
      <c r="O80" s="23" t="s">
        <v>80</v>
      </c>
      <c r="P80" s="23" t="s">
        <v>81</v>
      </c>
      <c r="Q80" s="9"/>
      <c r="R80" s="9" t="s">
        <v>42</v>
      </c>
      <c r="S80" s="6" t="s">
        <v>49</v>
      </c>
      <c r="T80" s="37" t="s">
        <v>64</v>
      </c>
      <c r="U80" s="39"/>
    </row>
    <row r="81" spans="1:21" ht="13.5">
      <c r="A81" s="18"/>
      <c r="B81" s="24" t="s">
        <v>31</v>
      </c>
      <c r="C81" s="9">
        <v>11500</v>
      </c>
      <c r="D81" s="6" t="s">
        <v>75</v>
      </c>
      <c r="E81" s="9">
        <v>10200</v>
      </c>
      <c r="F81" s="9" t="s">
        <v>59</v>
      </c>
      <c r="G81" s="9">
        <v>10200</v>
      </c>
      <c r="H81" s="9">
        <v>10200</v>
      </c>
      <c r="I81" s="9">
        <v>10200</v>
      </c>
      <c r="J81" s="9">
        <v>10200</v>
      </c>
      <c r="K81" s="9">
        <v>10200</v>
      </c>
      <c r="L81" s="9">
        <v>10200</v>
      </c>
      <c r="M81" s="9">
        <v>10200</v>
      </c>
      <c r="N81" s="9">
        <v>10200</v>
      </c>
      <c r="O81" s="9">
        <v>10200</v>
      </c>
      <c r="P81" s="9">
        <v>10200</v>
      </c>
      <c r="Q81" s="9"/>
      <c r="R81" s="9">
        <f>SUM(C81:Q81)</f>
        <v>123700</v>
      </c>
      <c r="S81" s="24" t="s">
        <v>267</v>
      </c>
      <c r="T81" s="9">
        <v>12</v>
      </c>
      <c r="U81" s="1"/>
    </row>
    <row r="82" spans="1:21" ht="13.5">
      <c r="A82" s="18"/>
      <c r="B82" s="24" t="s">
        <v>108</v>
      </c>
      <c r="C82" s="9">
        <v>11500</v>
      </c>
      <c r="D82" s="9">
        <v>10200</v>
      </c>
      <c r="E82" s="9">
        <v>10200</v>
      </c>
      <c r="F82" s="9">
        <v>10200</v>
      </c>
      <c r="G82" s="9">
        <v>10200</v>
      </c>
      <c r="H82" s="9">
        <v>10200</v>
      </c>
      <c r="I82" s="9" t="s">
        <v>75</v>
      </c>
      <c r="J82" s="9">
        <v>10200</v>
      </c>
      <c r="K82" s="9">
        <v>10200</v>
      </c>
      <c r="L82" s="9">
        <v>10200</v>
      </c>
      <c r="M82" s="9">
        <v>10200</v>
      </c>
      <c r="N82" s="9">
        <v>10200</v>
      </c>
      <c r="O82" s="9">
        <v>10200</v>
      </c>
      <c r="P82" s="9">
        <v>10200</v>
      </c>
      <c r="Q82" s="9"/>
      <c r="R82" s="9">
        <f>SUM(C82:Q82)</f>
        <v>133900</v>
      </c>
      <c r="S82" s="24" t="s">
        <v>279</v>
      </c>
      <c r="T82" s="9">
        <v>14</v>
      </c>
      <c r="U82" s="1"/>
    </row>
    <row r="83" spans="1:21" ht="14.25" thickBot="1">
      <c r="A83" s="18"/>
      <c r="B83" s="27" t="s">
        <v>112</v>
      </c>
      <c r="C83" s="16">
        <v>11500</v>
      </c>
      <c r="D83" s="16">
        <v>10200</v>
      </c>
      <c r="E83" s="16">
        <v>10200</v>
      </c>
      <c r="F83" s="16">
        <v>10200</v>
      </c>
      <c r="G83" s="16">
        <v>10200</v>
      </c>
      <c r="H83" s="16">
        <v>10200</v>
      </c>
      <c r="I83" s="16">
        <v>10200</v>
      </c>
      <c r="J83" s="16">
        <v>10200</v>
      </c>
      <c r="K83" s="16">
        <v>10200</v>
      </c>
      <c r="L83" s="16">
        <v>10200</v>
      </c>
      <c r="M83" s="16">
        <v>10200</v>
      </c>
      <c r="N83" s="16">
        <v>10200</v>
      </c>
      <c r="O83" s="16" t="s">
        <v>75</v>
      </c>
      <c r="P83" s="16">
        <v>10200</v>
      </c>
      <c r="Q83" s="16"/>
      <c r="R83" s="16">
        <f>SUM(C83:Q83)</f>
        <v>133900</v>
      </c>
      <c r="S83" s="27" t="s">
        <v>279</v>
      </c>
      <c r="T83" s="9">
        <v>14</v>
      </c>
      <c r="U83" s="1"/>
    </row>
    <row r="84" spans="1:21" ht="14.25" thickTop="1">
      <c r="A84" s="19"/>
      <c r="B84" s="26" t="s">
        <v>16</v>
      </c>
      <c r="C84" s="26">
        <f aca="true" t="shared" si="10" ref="C84:P84">SUM(C81:C83)</f>
        <v>34500</v>
      </c>
      <c r="D84" s="26">
        <f t="shared" si="10"/>
        <v>20400</v>
      </c>
      <c r="E84" s="26">
        <f t="shared" si="10"/>
        <v>30600</v>
      </c>
      <c r="F84" s="26">
        <f t="shared" si="10"/>
        <v>20400</v>
      </c>
      <c r="G84" s="26">
        <f t="shared" si="10"/>
        <v>30600</v>
      </c>
      <c r="H84" s="26">
        <f t="shared" si="10"/>
        <v>30600</v>
      </c>
      <c r="I84" s="26">
        <f t="shared" si="10"/>
        <v>20400</v>
      </c>
      <c r="J84" s="26">
        <f t="shared" si="10"/>
        <v>30600</v>
      </c>
      <c r="K84" s="26">
        <f t="shared" si="10"/>
        <v>30600</v>
      </c>
      <c r="L84" s="26">
        <f t="shared" si="10"/>
        <v>30600</v>
      </c>
      <c r="M84" s="26">
        <f t="shared" si="10"/>
        <v>30600</v>
      </c>
      <c r="N84" s="26">
        <f t="shared" si="10"/>
        <v>30600</v>
      </c>
      <c r="O84" s="26">
        <f t="shared" si="10"/>
        <v>20400</v>
      </c>
      <c r="P84" s="26">
        <f t="shared" si="10"/>
        <v>30600</v>
      </c>
      <c r="Q84" s="26"/>
      <c r="R84" s="26">
        <f>SUM(C84:Q84)</f>
        <v>391500</v>
      </c>
      <c r="S84" s="25"/>
      <c r="T84" s="9"/>
      <c r="U84" s="1"/>
    </row>
    <row r="85" spans="2:21" ht="13.5">
      <c r="B85" s="21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1"/>
      <c r="T85" s="20"/>
      <c r="U85" s="1"/>
    </row>
    <row r="86" spans="1:21" ht="45">
      <c r="A86" s="17" t="s">
        <v>184</v>
      </c>
      <c r="B86" s="29" t="s">
        <v>66</v>
      </c>
      <c r="C86" s="50" t="s">
        <v>185</v>
      </c>
      <c r="D86" s="23" t="s">
        <v>187</v>
      </c>
      <c r="E86" s="23" t="s">
        <v>188</v>
      </c>
      <c r="F86" s="23" t="s">
        <v>189</v>
      </c>
      <c r="G86" s="23" t="s">
        <v>190</v>
      </c>
      <c r="H86" s="23" t="s">
        <v>191</v>
      </c>
      <c r="I86" s="23" t="s">
        <v>192</v>
      </c>
      <c r="J86" s="23" t="s">
        <v>193</v>
      </c>
      <c r="K86" s="23" t="s">
        <v>194</v>
      </c>
      <c r="L86" s="23"/>
      <c r="M86" s="23"/>
      <c r="N86" s="23"/>
      <c r="O86" s="23"/>
      <c r="P86" s="9"/>
      <c r="Q86" s="9"/>
      <c r="R86" s="9" t="s">
        <v>42</v>
      </c>
      <c r="S86" s="6" t="s">
        <v>49</v>
      </c>
      <c r="T86" s="37" t="s">
        <v>64</v>
      </c>
      <c r="U86" s="39"/>
    </row>
    <row r="87" spans="1:21" ht="13.5">
      <c r="A87" s="18"/>
      <c r="B87" s="24" t="s">
        <v>186</v>
      </c>
      <c r="C87" s="9">
        <v>11500</v>
      </c>
      <c r="D87" s="9">
        <v>10200</v>
      </c>
      <c r="E87" s="9">
        <v>10200</v>
      </c>
      <c r="F87" s="9">
        <v>10200</v>
      </c>
      <c r="G87" s="9">
        <v>10200</v>
      </c>
      <c r="H87" s="9">
        <v>10200</v>
      </c>
      <c r="I87" s="9">
        <v>10200</v>
      </c>
      <c r="J87" s="9">
        <v>10200</v>
      </c>
      <c r="K87" s="9">
        <v>10200</v>
      </c>
      <c r="L87" s="9"/>
      <c r="M87" s="9"/>
      <c r="N87" s="9"/>
      <c r="O87" s="9"/>
      <c r="P87" s="9"/>
      <c r="Q87" s="9"/>
      <c r="R87" s="9">
        <f>SUM(C87:Q87)</f>
        <v>93100</v>
      </c>
      <c r="S87" s="24" t="s">
        <v>280</v>
      </c>
      <c r="T87" s="9">
        <v>10</v>
      </c>
      <c r="U87" s="1"/>
    </row>
    <row r="88" spans="1:21" ht="13.5">
      <c r="A88" s="18"/>
      <c r="B88" s="24" t="s">
        <v>195</v>
      </c>
      <c r="C88" s="9">
        <v>11500</v>
      </c>
      <c r="D88" s="9">
        <v>0</v>
      </c>
      <c r="E88" s="9">
        <v>10200</v>
      </c>
      <c r="F88" s="9">
        <v>10200</v>
      </c>
      <c r="G88" s="9">
        <v>10200</v>
      </c>
      <c r="H88" s="9">
        <v>10200</v>
      </c>
      <c r="I88" s="9">
        <v>10200</v>
      </c>
      <c r="J88" s="9">
        <v>10200</v>
      </c>
      <c r="K88" s="9">
        <v>10200</v>
      </c>
      <c r="L88" s="9"/>
      <c r="M88" s="9"/>
      <c r="N88" s="9"/>
      <c r="O88" s="9"/>
      <c r="P88" s="9"/>
      <c r="Q88" s="9"/>
      <c r="R88" s="9">
        <f>SUM(C88:Q88)</f>
        <v>82900</v>
      </c>
      <c r="S88" s="24" t="s">
        <v>281</v>
      </c>
      <c r="T88" s="9">
        <v>9</v>
      </c>
      <c r="U88" s="1"/>
    </row>
    <row r="89" spans="1:21" ht="14.25" thickBot="1">
      <c r="A89" s="18"/>
      <c r="B89" s="27" t="s">
        <v>112</v>
      </c>
      <c r="C89" s="16">
        <v>11500</v>
      </c>
      <c r="D89" s="16">
        <v>10200</v>
      </c>
      <c r="E89" s="16">
        <v>10200</v>
      </c>
      <c r="F89" s="16">
        <v>10200</v>
      </c>
      <c r="G89" s="16">
        <v>10200</v>
      </c>
      <c r="H89" s="16">
        <v>10200</v>
      </c>
      <c r="I89" s="16">
        <v>10200</v>
      </c>
      <c r="J89" s="16">
        <v>10200</v>
      </c>
      <c r="K89" s="16">
        <v>10200</v>
      </c>
      <c r="L89" s="16"/>
      <c r="M89" s="16"/>
      <c r="N89" s="16"/>
      <c r="O89" s="16"/>
      <c r="P89" s="16"/>
      <c r="Q89" s="16"/>
      <c r="R89" s="16">
        <f>SUM(C89:Q89)</f>
        <v>93100</v>
      </c>
      <c r="S89" s="27" t="s">
        <v>270</v>
      </c>
      <c r="T89" s="16">
        <v>9</v>
      </c>
      <c r="U89" s="1"/>
    </row>
    <row r="90" spans="1:21" ht="14.25" thickTop="1">
      <c r="A90" s="19"/>
      <c r="B90" s="26" t="s">
        <v>16</v>
      </c>
      <c r="C90" s="26">
        <f aca="true" t="shared" si="11" ref="C90:K90">SUM(C87:C89)</f>
        <v>34500</v>
      </c>
      <c r="D90" s="26">
        <f t="shared" si="11"/>
        <v>20400</v>
      </c>
      <c r="E90" s="26">
        <f t="shared" si="11"/>
        <v>30600</v>
      </c>
      <c r="F90" s="26">
        <f t="shared" si="11"/>
        <v>30600</v>
      </c>
      <c r="G90" s="26">
        <f t="shared" si="11"/>
        <v>30600</v>
      </c>
      <c r="H90" s="26">
        <f t="shared" si="11"/>
        <v>30600</v>
      </c>
      <c r="I90" s="26">
        <f t="shared" si="11"/>
        <v>30600</v>
      </c>
      <c r="J90" s="26">
        <f t="shared" si="11"/>
        <v>30600</v>
      </c>
      <c r="K90" s="26">
        <f t="shared" si="11"/>
        <v>30600</v>
      </c>
      <c r="L90" s="26"/>
      <c r="M90" s="26"/>
      <c r="N90" s="26"/>
      <c r="O90" s="26"/>
      <c r="P90" s="26"/>
      <c r="Q90" s="26"/>
      <c r="R90" s="26">
        <f>SUM(C90:Q90)</f>
        <v>269100</v>
      </c>
      <c r="S90" s="25"/>
      <c r="T90" s="26"/>
      <c r="U90" s="1"/>
    </row>
    <row r="91" spans="2:21" ht="13.5">
      <c r="B91" s="21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1"/>
      <c r="T91" s="20"/>
      <c r="U91" s="1"/>
    </row>
    <row r="92" spans="1:21" ht="45">
      <c r="A92" s="17" t="s">
        <v>196</v>
      </c>
      <c r="B92" s="29" t="s">
        <v>66</v>
      </c>
      <c r="C92" s="50" t="s">
        <v>198</v>
      </c>
      <c r="D92" s="23" t="s">
        <v>199</v>
      </c>
      <c r="E92" s="23" t="s">
        <v>200</v>
      </c>
      <c r="F92" s="23" t="s">
        <v>201</v>
      </c>
      <c r="G92" s="23" t="s">
        <v>202</v>
      </c>
      <c r="H92" s="23"/>
      <c r="I92" s="23"/>
      <c r="J92" s="9"/>
      <c r="K92" s="9"/>
      <c r="L92" s="9"/>
      <c r="M92" s="9"/>
      <c r="N92" s="9"/>
      <c r="O92" s="9"/>
      <c r="P92" s="9"/>
      <c r="Q92" s="9"/>
      <c r="R92" s="9" t="s">
        <v>42</v>
      </c>
      <c r="S92" s="6" t="s">
        <v>49</v>
      </c>
      <c r="T92" s="37" t="s">
        <v>64</v>
      </c>
      <c r="U92" s="39"/>
    </row>
    <row r="93" spans="1:21" ht="13.5">
      <c r="A93" s="18"/>
      <c r="B93" s="24" t="s">
        <v>197</v>
      </c>
      <c r="C93" s="9">
        <v>11500</v>
      </c>
      <c r="D93" s="9">
        <v>10200</v>
      </c>
      <c r="E93" s="9">
        <v>10200</v>
      </c>
      <c r="F93" s="9">
        <v>10200</v>
      </c>
      <c r="G93" s="9">
        <v>10200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>
        <f>SUM(C93:Q93)</f>
        <v>52300</v>
      </c>
      <c r="S93" s="24" t="s">
        <v>203</v>
      </c>
      <c r="T93" s="9">
        <v>5</v>
      </c>
      <c r="U93" s="1"/>
    </row>
    <row r="94" spans="1:21" ht="13.5">
      <c r="A94" s="18"/>
      <c r="B94" s="24" t="s">
        <v>205</v>
      </c>
      <c r="C94" s="9">
        <v>11500</v>
      </c>
      <c r="D94" s="9">
        <v>10200</v>
      </c>
      <c r="E94" s="9">
        <v>10200</v>
      </c>
      <c r="F94" s="9">
        <v>10200</v>
      </c>
      <c r="G94" s="9">
        <v>10200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>
        <v>52300</v>
      </c>
      <c r="S94" s="24" t="s">
        <v>203</v>
      </c>
      <c r="T94" s="9">
        <v>5</v>
      </c>
      <c r="U94" s="1"/>
    </row>
    <row r="95" spans="1:21" ht="14.25" thickBot="1">
      <c r="A95" s="18"/>
      <c r="B95" s="27" t="s">
        <v>204</v>
      </c>
      <c r="C95" s="16">
        <v>11500</v>
      </c>
      <c r="D95" s="16">
        <v>10200</v>
      </c>
      <c r="E95" s="16">
        <v>10200</v>
      </c>
      <c r="F95" s="16">
        <v>10200</v>
      </c>
      <c r="G95" s="16">
        <v>10200</v>
      </c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>
        <v>52300</v>
      </c>
      <c r="S95" s="27" t="s">
        <v>203</v>
      </c>
      <c r="T95" s="16">
        <v>5</v>
      </c>
      <c r="U95" s="1"/>
    </row>
    <row r="96" spans="1:21" ht="14.25" thickTop="1">
      <c r="A96" s="19"/>
      <c r="B96" s="26" t="s">
        <v>16</v>
      </c>
      <c r="C96" s="26">
        <f>SUM(C93:C95)</f>
        <v>34500</v>
      </c>
      <c r="D96" s="26">
        <f>SUM(D93:D95)</f>
        <v>30600</v>
      </c>
      <c r="E96" s="26">
        <f>SUM(E93:E95)</f>
        <v>30600</v>
      </c>
      <c r="F96" s="26">
        <f>SUM(F93:F95)</f>
        <v>30600</v>
      </c>
      <c r="G96" s="26">
        <f>SUM(G93:G95)</f>
        <v>30600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>
        <f>SUM(R93:R95)</f>
        <v>156900</v>
      </c>
      <c r="S96" s="25"/>
      <c r="T96" s="26"/>
      <c r="U96" s="1"/>
    </row>
    <row r="97" spans="2:21" ht="13.5">
      <c r="B97" s="2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1"/>
      <c r="T97" s="20"/>
      <c r="U97" s="1"/>
    </row>
    <row r="98" spans="1:21" ht="45">
      <c r="A98" s="17" t="s">
        <v>206</v>
      </c>
      <c r="B98" s="29" t="s">
        <v>66</v>
      </c>
      <c r="C98" s="50" t="s">
        <v>208</v>
      </c>
      <c r="D98" s="23" t="s">
        <v>209</v>
      </c>
      <c r="E98" s="23" t="s">
        <v>210</v>
      </c>
      <c r="F98" s="23"/>
      <c r="G98" s="23"/>
      <c r="H98" s="23"/>
      <c r="I98" s="9"/>
      <c r="J98" s="9"/>
      <c r="K98" s="9"/>
      <c r="L98" s="9"/>
      <c r="M98" s="9"/>
      <c r="N98" s="9"/>
      <c r="O98" s="9"/>
      <c r="P98" s="9"/>
      <c r="Q98" s="9"/>
      <c r="R98" s="9" t="s">
        <v>42</v>
      </c>
      <c r="S98" s="6" t="s">
        <v>49</v>
      </c>
      <c r="T98" s="37" t="s">
        <v>64</v>
      </c>
      <c r="U98" s="39"/>
    </row>
    <row r="99" spans="1:21" ht="13.5">
      <c r="A99" s="18"/>
      <c r="B99" s="24" t="s">
        <v>207</v>
      </c>
      <c r="C99" s="9">
        <v>11500</v>
      </c>
      <c r="D99" s="9">
        <v>10200</v>
      </c>
      <c r="E99" s="9">
        <v>10200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>
        <f>SUM(C99:Q99)</f>
        <v>31900</v>
      </c>
      <c r="S99" s="29" t="s">
        <v>213</v>
      </c>
      <c r="T99" s="9">
        <v>5</v>
      </c>
      <c r="U99" s="1"/>
    </row>
    <row r="100" spans="1:21" ht="13.5">
      <c r="A100" s="18"/>
      <c r="B100" s="24" t="s">
        <v>211</v>
      </c>
      <c r="C100" s="9">
        <v>11500</v>
      </c>
      <c r="D100" s="9">
        <v>10200</v>
      </c>
      <c r="E100" s="9">
        <v>10200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>
        <f>SUM(C100:Q100)</f>
        <v>31900</v>
      </c>
      <c r="S100" s="29" t="s">
        <v>213</v>
      </c>
      <c r="T100" s="9">
        <v>4</v>
      </c>
      <c r="U100" s="1"/>
    </row>
    <row r="101" spans="1:21" ht="14.25" thickBot="1">
      <c r="A101" s="18"/>
      <c r="B101" s="27" t="s">
        <v>212</v>
      </c>
      <c r="C101" s="16">
        <v>11500</v>
      </c>
      <c r="D101" s="16">
        <v>10200</v>
      </c>
      <c r="E101" s="16">
        <v>10200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>
        <f>SUM(C101:Q101)</f>
        <v>31900</v>
      </c>
      <c r="S101" s="43" t="s">
        <v>213</v>
      </c>
      <c r="T101" s="16">
        <v>5</v>
      </c>
      <c r="U101" s="1"/>
    </row>
    <row r="102" spans="1:21" ht="14.25" thickTop="1">
      <c r="A102" s="19"/>
      <c r="B102" s="26" t="s">
        <v>16</v>
      </c>
      <c r="C102" s="26">
        <f>SUM(C99:C101)</f>
        <v>34500</v>
      </c>
      <c r="D102" s="26">
        <f>SUM(D99:D101)</f>
        <v>30600</v>
      </c>
      <c r="E102" s="26">
        <f>SUM(E99:E101)</f>
        <v>30600</v>
      </c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>
        <f>SUM(R99:R101)</f>
        <v>95700</v>
      </c>
      <c r="S102" s="42"/>
      <c r="T102" s="26"/>
      <c r="U102" s="1"/>
    </row>
    <row r="103" spans="2:21" ht="13.5">
      <c r="B103" s="21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40"/>
      <c r="T103" s="20"/>
      <c r="U103" s="1"/>
    </row>
    <row r="104" spans="1:21" ht="45">
      <c r="A104" s="28" t="s">
        <v>489</v>
      </c>
      <c r="B104" s="29" t="s">
        <v>66</v>
      </c>
      <c r="C104" s="23" t="s">
        <v>214</v>
      </c>
      <c r="D104" s="23" t="s">
        <v>217</v>
      </c>
      <c r="E104" s="23" t="s">
        <v>218</v>
      </c>
      <c r="F104" s="23" t="s">
        <v>219</v>
      </c>
      <c r="G104" s="23" t="s">
        <v>220</v>
      </c>
      <c r="H104" s="49" t="s">
        <v>477</v>
      </c>
      <c r="I104" s="23" t="s">
        <v>478</v>
      </c>
      <c r="J104" s="23" t="s">
        <v>479</v>
      </c>
      <c r="K104" s="23" t="s">
        <v>480</v>
      </c>
      <c r="L104" s="23" t="s">
        <v>481</v>
      </c>
      <c r="M104" s="23"/>
      <c r="N104" s="9"/>
      <c r="O104" s="9"/>
      <c r="P104" s="9"/>
      <c r="Q104" s="9"/>
      <c r="R104" s="9" t="s">
        <v>42</v>
      </c>
      <c r="S104" s="6" t="s">
        <v>49</v>
      </c>
      <c r="T104" s="37" t="s">
        <v>64</v>
      </c>
      <c r="U104" s="39"/>
    </row>
    <row r="105" spans="1:21" ht="13.5">
      <c r="A105" s="18"/>
      <c r="B105" s="8" t="s">
        <v>216</v>
      </c>
      <c r="C105" s="9">
        <v>10200</v>
      </c>
      <c r="D105" s="9">
        <v>10200</v>
      </c>
      <c r="E105" s="9">
        <v>10200</v>
      </c>
      <c r="F105" s="9">
        <v>10200</v>
      </c>
      <c r="G105" s="9">
        <v>10200</v>
      </c>
      <c r="H105" s="9" t="s">
        <v>471</v>
      </c>
      <c r="I105" s="9" t="s">
        <v>471</v>
      </c>
      <c r="J105" s="9" t="s">
        <v>471</v>
      </c>
      <c r="K105" s="9" t="s">
        <v>471</v>
      </c>
      <c r="L105" s="9">
        <v>0</v>
      </c>
      <c r="M105" s="9"/>
      <c r="N105" s="9"/>
      <c r="O105" s="9"/>
      <c r="P105" s="9"/>
      <c r="Q105" s="9"/>
      <c r="R105" s="9">
        <f>SUM(C105:Q105)</f>
        <v>51000</v>
      </c>
      <c r="S105" s="29" t="s">
        <v>270</v>
      </c>
      <c r="T105" s="9">
        <v>9</v>
      </c>
      <c r="U105" s="20"/>
    </row>
    <row r="106" spans="1:21" ht="13.5">
      <c r="A106" s="18"/>
      <c r="B106" s="8" t="s">
        <v>221</v>
      </c>
      <c r="C106" s="9">
        <v>10200</v>
      </c>
      <c r="D106" s="9">
        <v>10200</v>
      </c>
      <c r="E106" s="9">
        <v>10200</v>
      </c>
      <c r="F106" s="9">
        <v>0</v>
      </c>
      <c r="G106" s="9">
        <v>10200</v>
      </c>
      <c r="H106" s="9" t="s">
        <v>471</v>
      </c>
      <c r="I106" s="9" t="s">
        <v>471</v>
      </c>
      <c r="J106" s="9" t="s">
        <v>471</v>
      </c>
      <c r="K106" s="9" t="s">
        <v>471</v>
      </c>
      <c r="L106" s="9" t="s">
        <v>471</v>
      </c>
      <c r="M106" s="9"/>
      <c r="N106" s="9"/>
      <c r="O106" s="9"/>
      <c r="P106" s="9"/>
      <c r="Q106" s="9"/>
      <c r="R106" s="9">
        <f>SUM(C106:Q106)</f>
        <v>40800</v>
      </c>
      <c r="S106" s="29" t="s">
        <v>270</v>
      </c>
      <c r="T106" s="9">
        <v>9</v>
      </c>
      <c r="U106" s="20"/>
    </row>
    <row r="107" spans="1:21" ht="14.25" thickBot="1">
      <c r="A107" s="18"/>
      <c r="B107" s="46" t="s">
        <v>222</v>
      </c>
      <c r="C107" s="16">
        <v>10200</v>
      </c>
      <c r="D107" s="16">
        <v>10200</v>
      </c>
      <c r="E107" s="16">
        <v>0</v>
      </c>
      <c r="F107" s="16">
        <v>10200</v>
      </c>
      <c r="G107" s="16">
        <v>10200</v>
      </c>
      <c r="H107" s="16" t="s">
        <v>471</v>
      </c>
      <c r="I107" s="16" t="s">
        <v>471</v>
      </c>
      <c r="J107" s="16">
        <v>0</v>
      </c>
      <c r="K107" s="16">
        <v>0</v>
      </c>
      <c r="L107" s="16">
        <v>0</v>
      </c>
      <c r="M107" s="16"/>
      <c r="N107" s="16"/>
      <c r="O107" s="16"/>
      <c r="P107" s="16"/>
      <c r="Q107" s="16"/>
      <c r="R107" s="16">
        <f>SUM(C107:Q107)</f>
        <v>40800</v>
      </c>
      <c r="S107" s="43" t="s">
        <v>277</v>
      </c>
      <c r="T107" s="16">
        <v>6</v>
      </c>
      <c r="U107" s="20"/>
    </row>
    <row r="108" spans="1:21" ht="14.25" thickTop="1">
      <c r="A108" s="19"/>
      <c r="B108" s="26" t="s">
        <v>16</v>
      </c>
      <c r="C108" s="26">
        <f>SUM(C105:C107)</f>
        <v>30600</v>
      </c>
      <c r="D108" s="26">
        <f>SUM(D105:D107)</f>
        <v>30600</v>
      </c>
      <c r="E108" s="26">
        <f>SUM(E105:E107)</f>
        <v>20400</v>
      </c>
      <c r="F108" s="26">
        <f>SUM(F105:F107)</f>
        <v>20400</v>
      </c>
      <c r="G108" s="26">
        <f>SUM(G105:G107)</f>
        <v>30600</v>
      </c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>
        <f>SUM(C108:Q108)</f>
        <v>132600</v>
      </c>
      <c r="S108" s="42"/>
      <c r="T108" s="26"/>
      <c r="U108" s="20"/>
    </row>
    <row r="109" spans="2:21" ht="13.5">
      <c r="B109" s="44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40"/>
      <c r="T109" s="20"/>
      <c r="U109" s="20"/>
    </row>
    <row r="110" spans="1:21" ht="45">
      <c r="A110" s="28" t="s">
        <v>490</v>
      </c>
      <c r="B110" s="29" t="s">
        <v>66</v>
      </c>
      <c r="C110" s="50" t="s">
        <v>223</v>
      </c>
      <c r="D110" s="23" t="s">
        <v>224</v>
      </c>
      <c r="E110" s="23" t="s">
        <v>225</v>
      </c>
      <c r="F110" s="23" t="s">
        <v>226</v>
      </c>
      <c r="G110" s="23" t="s">
        <v>430</v>
      </c>
      <c r="H110" s="23" t="s">
        <v>431</v>
      </c>
      <c r="I110" s="23" t="s">
        <v>432</v>
      </c>
      <c r="J110" s="23" t="s">
        <v>433</v>
      </c>
      <c r="K110" s="23" t="s">
        <v>435</v>
      </c>
      <c r="L110" s="23"/>
      <c r="M110" s="9"/>
      <c r="N110" s="9"/>
      <c r="O110" s="9"/>
      <c r="P110" s="9"/>
      <c r="Q110" s="9"/>
      <c r="R110" s="9" t="s">
        <v>42</v>
      </c>
      <c r="S110" s="6" t="s">
        <v>49</v>
      </c>
      <c r="T110" s="37" t="s">
        <v>64</v>
      </c>
      <c r="U110" s="39"/>
    </row>
    <row r="111" spans="1:21" ht="13.5">
      <c r="A111" s="18"/>
      <c r="B111" s="45" t="s">
        <v>215</v>
      </c>
      <c r="C111" s="9">
        <v>11500</v>
      </c>
      <c r="D111" s="9">
        <v>10200</v>
      </c>
      <c r="E111" s="9">
        <v>10200</v>
      </c>
      <c r="F111" s="9">
        <v>10200</v>
      </c>
      <c r="G111" s="9" t="s">
        <v>434</v>
      </c>
      <c r="H111" s="9" t="s">
        <v>434</v>
      </c>
      <c r="I111" s="9" t="s">
        <v>434</v>
      </c>
      <c r="J111" s="9" t="s">
        <v>434</v>
      </c>
      <c r="K111" s="9">
        <v>0</v>
      </c>
      <c r="L111" s="9"/>
      <c r="M111" s="9"/>
      <c r="N111" s="9"/>
      <c r="O111" s="9"/>
      <c r="P111" s="9"/>
      <c r="Q111" s="9"/>
      <c r="R111" s="9">
        <f>SUM(C111:Q111)</f>
        <v>42100</v>
      </c>
      <c r="S111" s="29" t="s">
        <v>273</v>
      </c>
      <c r="T111" s="9">
        <v>8</v>
      </c>
      <c r="U111" s="20"/>
    </row>
    <row r="112" spans="1:21" ht="13.5">
      <c r="A112" s="18"/>
      <c r="B112" s="45" t="s">
        <v>28</v>
      </c>
      <c r="C112" s="9">
        <v>11500</v>
      </c>
      <c r="D112" s="9">
        <v>0</v>
      </c>
      <c r="E112" s="9">
        <v>10200</v>
      </c>
      <c r="F112" s="9">
        <v>10200</v>
      </c>
      <c r="G112" s="9">
        <v>0</v>
      </c>
      <c r="H112" s="9" t="s">
        <v>434</v>
      </c>
      <c r="I112" s="9" t="s">
        <v>434</v>
      </c>
      <c r="J112" s="9" t="s">
        <v>434</v>
      </c>
      <c r="K112" s="9" t="s">
        <v>434</v>
      </c>
      <c r="L112" s="9"/>
      <c r="M112" s="9"/>
      <c r="N112" s="9"/>
      <c r="O112" s="9"/>
      <c r="P112" s="9"/>
      <c r="Q112" s="9"/>
      <c r="R112" s="9">
        <f>SUM(C112:Q112)</f>
        <v>31900</v>
      </c>
      <c r="S112" s="29" t="s">
        <v>436</v>
      </c>
      <c r="T112" s="9">
        <v>7</v>
      </c>
      <c r="U112" s="20"/>
    </row>
    <row r="113" spans="1:21" ht="14.25" thickBot="1">
      <c r="A113" s="18"/>
      <c r="B113" s="46" t="s">
        <v>60</v>
      </c>
      <c r="C113" s="16">
        <v>11500</v>
      </c>
      <c r="D113" s="16">
        <v>10200</v>
      </c>
      <c r="E113" s="16">
        <v>10200</v>
      </c>
      <c r="F113" s="16">
        <v>10200</v>
      </c>
      <c r="G113" s="16" t="s">
        <v>434</v>
      </c>
      <c r="H113" s="16" t="s">
        <v>434</v>
      </c>
      <c r="I113" s="16" t="s">
        <v>434</v>
      </c>
      <c r="J113" s="16" t="s">
        <v>434</v>
      </c>
      <c r="K113" s="16" t="s">
        <v>434</v>
      </c>
      <c r="L113" s="16"/>
      <c r="M113" s="16"/>
      <c r="N113" s="16"/>
      <c r="O113" s="16"/>
      <c r="P113" s="16"/>
      <c r="Q113" s="16"/>
      <c r="R113" s="16">
        <v>42100</v>
      </c>
      <c r="S113" s="43" t="s">
        <v>270</v>
      </c>
      <c r="T113" s="16">
        <v>9</v>
      </c>
      <c r="U113" s="20"/>
    </row>
    <row r="114" spans="1:21" ht="14.25" thickTop="1">
      <c r="A114" s="19"/>
      <c r="B114" s="26" t="s">
        <v>16</v>
      </c>
      <c r="C114" s="26">
        <f>SUM(C111:C113)</f>
        <v>34500</v>
      </c>
      <c r="D114" s="26">
        <f>SUM(D111:D113)</f>
        <v>20400</v>
      </c>
      <c r="E114" s="26">
        <f>SUM(E111:E113)</f>
        <v>30600</v>
      </c>
      <c r="F114" s="26">
        <f>SUM(F111:F113)</f>
        <v>30600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>
        <f>SUM(R111:R113)</f>
        <v>116100</v>
      </c>
      <c r="S114" s="42"/>
      <c r="T114" s="26"/>
      <c r="U114" s="20"/>
    </row>
    <row r="115" spans="2:21" ht="13.5">
      <c r="B115" s="44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40"/>
      <c r="T115" s="20"/>
      <c r="U115" s="20"/>
    </row>
    <row r="116" spans="1:21" ht="45">
      <c r="A116" s="28" t="s">
        <v>491</v>
      </c>
      <c r="B116" s="45" t="s">
        <v>227</v>
      </c>
      <c r="C116" s="23" t="s">
        <v>228</v>
      </c>
      <c r="D116" s="50" t="s">
        <v>229</v>
      </c>
      <c r="E116" s="23" t="s">
        <v>437</v>
      </c>
      <c r="F116" s="23" t="s">
        <v>438</v>
      </c>
      <c r="G116" s="23" t="s">
        <v>439</v>
      </c>
      <c r="H116" s="23"/>
      <c r="I116" s="9"/>
      <c r="J116" s="9"/>
      <c r="K116" s="9"/>
      <c r="L116" s="9"/>
      <c r="M116" s="9"/>
      <c r="N116" s="9"/>
      <c r="O116" s="9"/>
      <c r="P116" s="9"/>
      <c r="Q116" s="9"/>
      <c r="R116" s="9" t="s">
        <v>42</v>
      </c>
      <c r="S116" s="6" t="s">
        <v>49</v>
      </c>
      <c r="T116" s="37" t="s">
        <v>64</v>
      </c>
      <c r="U116" s="39"/>
    </row>
    <row r="117" spans="1:21" ht="13.5">
      <c r="A117" s="18"/>
      <c r="B117" s="45" t="s">
        <v>230</v>
      </c>
      <c r="C117" s="9">
        <v>10200</v>
      </c>
      <c r="D117" s="9">
        <v>11500</v>
      </c>
      <c r="E117" s="9" t="s">
        <v>434</v>
      </c>
      <c r="F117" s="9" t="s">
        <v>434</v>
      </c>
      <c r="G117" s="9" t="s">
        <v>434</v>
      </c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>
        <f>SUM(C117:Q117)</f>
        <v>21700</v>
      </c>
      <c r="S117" s="29" t="s">
        <v>203</v>
      </c>
      <c r="T117" s="9">
        <v>5</v>
      </c>
      <c r="U117" s="20"/>
    </row>
    <row r="118" spans="1:21" ht="13.5">
      <c r="A118" s="18"/>
      <c r="B118" s="45" t="s">
        <v>231</v>
      </c>
      <c r="C118" s="9">
        <v>10200</v>
      </c>
      <c r="D118" s="9">
        <v>11500</v>
      </c>
      <c r="E118" s="9">
        <v>0</v>
      </c>
      <c r="F118" s="9" t="s">
        <v>434</v>
      </c>
      <c r="G118" s="9" t="s">
        <v>434</v>
      </c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>
        <f>SUM(C118:Q118)</f>
        <v>21700</v>
      </c>
      <c r="S118" s="29" t="s">
        <v>440</v>
      </c>
      <c r="T118" s="9">
        <v>4</v>
      </c>
      <c r="U118" s="20"/>
    </row>
    <row r="119" spans="1:21" ht="14.25" thickBot="1">
      <c r="A119" s="18"/>
      <c r="B119" s="46" t="s">
        <v>232</v>
      </c>
      <c r="C119" s="16">
        <v>10200</v>
      </c>
      <c r="D119" s="16">
        <v>11500</v>
      </c>
      <c r="E119" s="16" t="s">
        <v>434</v>
      </c>
      <c r="F119" s="16" t="s">
        <v>434</v>
      </c>
      <c r="G119" s="16" t="s">
        <v>434</v>
      </c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>
        <f>SUM(C119:Q119)</f>
        <v>21700</v>
      </c>
      <c r="S119" s="43" t="s">
        <v>203</v>
      </c>
      <c r="T119" s="16">
        <v>5</v>
      </c>
      <c r="U119" s="20"/>
    </row>
    <row r="120" spans="1:21" ht="14.25" thickTop="1">
      <c r="A120" s="19"/>
      <c r="B120" s="26" t="s">
        <v>16</v>
      </c>
      <c r="C120" s="26">
        <f>SUM(C117:C119)</f>
        <v>30600</v>
      </c>
      <c r="D120" s="26">
        <f>SUM(D117:D119)</f>
        <v>34500</v>
      </c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>
        <f>SUM(C120:Q120)</f>
        <v>65100</v>
      </c>
      <c r="S120" s="42"/>
      <c r="T120" s="26"/>
      <c r="U120" s="20"/>
    </row>
    <row r="121" spans="2:21" ht="13.5">
      <c r="B121" s="44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40"/>
      <c r="T121" s="20"/>
      <c r="U121" s="20"/>
    </row>
    <row r="122" spans="1:21" ht="45">
      <c r="A122" s="28" t="s">
        <v>492</v>
      </c>
      <c r="B122" s="45" t="s">
        <v>227</v>
      </c>
      <c r="C122" s="50" t="s">
        <v>233</v>
      </c>
      <c r="D122" s="23" t="s">
        <v>234</v>
      </c>
      <c r="E122" s="23" t="s">
        <v>235</v>
      </c>
      <c r="F122" s="23" t="s">
        <v>236</v>
      </c>
      <c r="G122" s="23" t="s">
        <v>441</v>
      </c>
      <c r="H122" s="23" t="s">
        <v>442</v>
      </c>
      <c r="I122" s="23" t="s">
        <v>443</v>
      </c>
      <c r="J122" s="23" t="s">
        <v>444</v>
      </c>
      <c r="K122" s="23" t="s">
        <v>445</v>
      </c>
      <c r="L122" s="23" t="s">
        <v>446</v>
      </c>
      <c r="M122" s="9"/>
      <c r="N122" s="9"/>
      <c r="O122" s="9"/>
      <c r="P122" s="9"/>
      <c r="Q122" s="9"/>
      <c r="R122" s="9" t="s">
        <v>42</v>
      </c>
      <c r="S122" s="5" t="s">
        <v>257</v>
      </c>
      <c r="T122" s="37" t="s">
        <v>64</v>
      </c>
      <c r="U122" s="39"/>
    </row>
    <row r="123" spans="1:21" ht="13.5">
      <c r="A123" s="47" t="s">
        <v>240</v>
      </c>
      <c r="B123" s="45" t="s">
        <v>285</v>
      </c>
      <c r="C123" s="9">
        <v>11500</v>
      </c>
      <c r="D123" s="9">
        <v>10200</v>
      </c>
      <c r="E123" s="9">
        <v>10200</v>
      </c>
      <c r="F123" s="9">
        <v>10200</v>
      </c>
      <c r="G123" s="9" t="s">
        <v>434</v>
      </c>
      <c r="H123" s="9" t="s">
        <v>434</v>
      </c>
      <c r="I123" s="9" t="s">
        <v>434</v>
      </c>
      <c r="J123" s="9" t="s">
        <v>434</v>
      </c>
      <c r="K123" s="9">
        <v>0</v>
      </c>
      <c r="L123" s="9">
        <v>0</v>
      </c>
      <c r="M123" s="9"/>
      <c r="N123" s="9"/>
      <c r="O123" s="9"/>
      <c r="P123" s="9"/>
      <c r="Q123" s="9"/>
      <c r="R123" s="9">
        <f>SUM(C123:Q123)</f>
        <v>42100</v>
      </c>
      <c r="S123" s="29" t="s">
        <v>281</v>
      </c>
      <c r="T123" s="9">
        <v>8</v>
      </c>
      <c r="U123" s="20"/>
    </row>
    <row r="124" spans="1:21" ht="13.5">
      <c r="A124" s="18"/>
      <c r="B124" s="45" t="s">
        <v>284</v>
      </c>
      <c r="C124" s="9">
        <v>11500</v>
      </c>
      <c r="D124" s="9">
        <v>10200</v>
      </c>
      <c r="E124" s="9">
        <v>10200</v>
      </c>
      <c r="F124" s="9">
        <v>10200</v>
      </c>
      <c r="G124" s="9">
        <v>0</v>
      </c>
      <c r="H124" s="9" t="s">
        <v>434</v>
      </c>
      <c r="I124" s="9" t="s">
        <v>434</v>
      </c>
      <c r="J124" s="9" t="s">
        <v>434</v>
      </c>
      <c r="K124" s="9" t="s">
        <v>434</v>
      </c>
      <c r="L124" s="9">
        <v>0</v>
      </c>
      <c r="M124" s="9"/>
      <c r="N124" s="9"/>
      <c r="O124" s="9"/>
      <c r="P124" s="9"/>
      <c r="Q124" s="9"/>
      <c r="R124" s="9">
        <f>SUM(C124:Q124)</f>
        <v>42100</v>
      </c>
      <c r="S124" s="29" t="s">
        <v>281</v>
      </c>
      <c r="T124" s="9">
        <v>8</v>
      </c>
      <c r="U124" s="20"/>
    </row>
    <row r="125" spans="1:21" ht="14.25" thickBot="1">
      <c r="A125" s="18"/>
      <c r="B125" s="46" t="s">
        <v>237</v>
      </c>
      <c r="C125" s="16">
        <v>11500</v>
      </c>
      <c r="D125" s="16">
        <v>10200</v>
      </c>
      <c r="E125" s="16">
        <v>10200</v>
      </c>
      <c r="F125" s="16">
        <v>10200</v>
      </c>
      <c r="G125" s="16" t="s">
        <v>434</v>
      </c>
      <c r="H125" s="16">
        <v>0</v>
      </c>
      <c r="I125" s="16">
        <v>0</v>
      </c>
      <c r="J125" s="16">
        <v>0</v>
      </c>
      <c r="K125" s="16" t="s">
        <v>434</v>
      </c>
      <c r="L125" s="16" t="s">
        <v>434</v>
      </c>
      <c r="M125" s="16"/>
      <c r="N125" s="16"/>
      <c r="O125" s="16"/>
      <c r="P125" s="16"/>
      <c r="Q125" s="16"/>
      <c r="R125" s="16">
        <f>SUM(C125:Q125)</f>
        <v>42100</v>
      </c>
      <c r="S125" s="43" t="s">
        <v>436</v>
      </c>
      <c r="T125" s="9">
        <v>7</v>
      </c>
      <c r="U125" s="20"/>
    </row>
    <row r="126" spans="1:21" ht="14.25" thickTop="1">
      <c r="A126" s="19"/>
      <c r="B126" s="26" t="s">
        <v>16</v>
      </c>
      <c r="C126" s="26">
        <f>SUM(C123:C125)</f>
        <v>34500</v>
      </c>
      <c r="D126" s="26">
        <f>SUM(D123:D125)</f>
        <v>30600</v>
      </c>
      <c r="E126" s="26">
        <f>SUM(E123:E125)</f>
        <v>30600</v>
      </c>
      <c r="F126" s="26">
        <f>SUM(F123:F125)</f>
        <v>30600</v>
      </c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>
        <f>SUM(C126:Q126)</f>
        <v>126300</v>
      </c>
      <c r="S126" s="42"/>
      <c r="T126" s="9"/>
      <c r="U126" s="20"/>
    </row>
    <row r="127" spans="2:21" ht="13.5">
      <c r="B127" s="44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40"/>
      <c r="T127" s="20"/>
      <c r="U127" s="20"/>
    </row>
    <row r="128" spans="1:21" ht="45">
      <c r="A128" s="28" t="s">
        <v>493</v>
      </c>
      <c r="B128" s="45" t="s">
        <v>51</v>
      </c>
      <c r="C128" s="50" t="s">
        <v>241</v>
      </c>
      <c r="D128" s="23" t="s">
        <v>242</v>
      </c>
      <c r="E128" s="23" t="s">
        <v>243</v>
      </c>
      <c r="F128" s="23" t="s">
        <v>244</v>
      </c>
      <c r="G128" s="23" t="s">
        <v>245</v>
      </c>
      <c r="H128" s="23" t="s">
        <v>246</v>
      </c>
      <c r="I128" s="23" t="s">
        <v>248</v>
      </c>
      <c r="J128" s="23" t="s">
        <v>456</v>
      </c>
      <c r="K128" s="23" t="s">
        <v>457</v>
      </c>
      <c r="L128" s="23" t="s">
        <v>462</v>
      </c>
      <c r="M128" s="23" t="s">
        <v>458</v>
      </c>
      <c r="N128" s="23" t="s">
        <v>459</v>
      </c>
      <c r="O128" s="23" t="s">
        <v>460</v>
      </c>
      <c r="P128" s="23" t="s">
        <v>461</v>
      </c>
      <c r="Q128" s="23" t="s">
        <v>463</v>
      </c>
      <c r="R128" s="9" t="s">
        <v>42</v>
      </c>
      <c r="S128" s="5" t="s">
        <v>257</v>
      </c>
      <c r="T128" s="37" t="s">
        <v>64</v>
      </c>
      <c r="U128" s="39"/>
    </row>
    <row r="129" spans="1:21" ht="13.5">
      <c r="A129" s="18"/>
      <c r="B129" s="45" t="s">
        <v>247</v>
      </c>
      <c r="C129" s="9">
        <v>11500</v>
      </c>
      <c r="D129" s="9">
        <v>10200</v>
      </c>
      <c r="E129" s="9">
        <v>10200</v>
      </c>
      <c r="F129" s="9">
        <v>10200</v>
      </c>
      <c r="G129" s="9">
        <v>10200</v>
      </c>
      <c r="H129" s="9">
        <v>10200</v>
      </c>
      <c r="I129" s="9">
        <v>10200</v>
      </c>
      <c r="J129" s="9" t="s">
        <v>434</v>
      </c>
      <c r="K129" s="9" t="s">
        <v>434</v>
      </c>
      <c r="L129" s="9" t="s">
        <v>434</v>
      </c>
      <c r="M129" s="9" t="s">
        <v>434</v>
      </c>
      <c r="N129" s="9" t="s">
        <v>434</v>
      </c>
      <c r="O129" s="9" t="s">
        <v>434</v>
      </c>
      <c r="P129" s="9" t="s">
        <v>434</v>
      </c>
      <c r="Q129" s="9">
        <v>0</v>
      </c>
      <c r="R129" s="9">
        <f>SUM(C129:Q129)</f>
        <v>72700</v>
      </c>
      <c r="S129" s="57" t="s">
        <v>464</v>
      </c>
      <c r="T129" s="9">
        <v>13</v>
      </c>
      <c r="U129" s="20"/>
    </row>
    <row r="130" spans="1:21" ht="13.5">
      <c r="A130" s="18"/>
      <c r="B130" s="45" t="s">
        <v>211</v>
      </c>
      <c r="C130" s="9">
        <v>11500</v>
      </c>
      <c r="D130" s="9">
        <v>10200</v>
      </c>
      <c r="E130" s="9">
        <v>10200</v>
      </c>
      <c r="F130" s="9">
        <v>10200</v>
      </c>
      <c r="G130" s="9">
        <v>10200</v>
      </c>
      <c r="H130" s="9">
        <v>10200</v>
      </c>
      <c r="I130" s="9">
        <v>0</v>
      </c>
      <c r="J130" s="9">
        <v>0</v>
      </c>
      <c r="K130" s="9" t="s">
        <v>434</v>
      </c>
      <c r="L130" s="9" t="s">
        <v>434</v>
      </c>
      <c r="M130" s="9" t="s">
        <v>434</v>
      </c>
      <c r="N130" s="9" t="s">
        <v>434</v>
      </c>
      <c r="O130" s="9" t="s">
        <v>434</v>
      </c>
      <c r="P130" s="9" t="s">
        <v>434</v>
      </c>
      <c r="Q130" s="9" t="s">
        <v>434</v>
      </c>
      <c r="R130" s="9">
        <f>SUM(C130:Q130)</f>
        <v>62500</v>
      </c>
      <c r="S130" s="24" t="s">
        <v>279</v>
      </c>
      <c r="T130" s="9">
        <v>13</v>
      </c>
      <c r="U130" s="20"/>
    </row>
    <row r="131" spans="1:21" ht="14.25" thickBot="1">
      <c r="A131" s="18"/>
      <c r="B131" s="48" t="s">
        <v>249</v>
      </c>
      <c r="C131" s="16">
        <v>11500</v>
      </c>
      <c r="D131" s="16">
        <v>10200</v>
      </c>
      <c r="E131" s="16">
        <v>10200</v>
      </c>
      <c r="F131" s="16">
        <v>10200</v>
      </c>
      <c r="G131" s="16">
        <v>10200</v>
      </c>
      <c r="H131" s="16">
        <v>10200</v>
      </c>
      <c r="I131" s="16">
        <v>10200</v>
      </c>
      <c r="J131" s="16">
        <v>0</v>
      </c>
      <c r="K131" s="16">
        <v>0</v>
      </c>
      <c r="L131" s="16" t="s">
        <v>434</v>
      </c>
      <c r="M131" s="16">
        <v>0</v>
      </c>
      <c r="N131" s="16">
        <v>0</v>
      </c>
      <c r="O131" s="16" t="s">
        <v>434</v>
      </c>
      <c r="P131" s="16" t="s">
        <v>434</v>
      </c>
      <c r="Q131" s="16" t="s">
        <v>434</v>
      </c>
      <c r="R131" s="16">
        <f>SUM(C131:Q131)</f>
        <v>72700</v>
      </c>
      <c r="S131" s="27" t="s">
        <v>278</v>
      </c>
      <c r="T131" s="9">
        <v>11</v>
      </c>
      <c r="U131" s="20"/>
    </row>
    <row r="132" spans="1:21" ht="14.25" thickTop="1">
      <c r="A132" s="19"/>
      <c r="B132" s="26" t="s">
        <v>16</v>
      </c>
      <c r="C132" s="26">
        <f aca="true" t="shared" si="12" ref="C132:I132">SUM(C129:C131)</f>
        <v>34500</v>
      </c>
      <c r="D132" s="26">
        <f t="shared" si="12"/>
        <v>30600</v>
      </c>
      <c r="E132" s="26">
        <f t="shared" si="12"/>
        <v>30600</v>
      </c>
      <c r="F132" s="26">
        <f t="shared" si="12"/>
        <v>30600</v>
      </c>
      <c r="G132" s="26">
        <f t="shared" si="12"/>
        <v>30600</v>
      </c>
      <c r="H132" s="26">
        <f t="shared" si="12"/>
        <v>30600</v>
      </c>
      <c r="I132" s="26">
        <f t="shared" si="12"/>
        <v>20400</v>
      </c>
      <c r="J132" s="26"/>
      <c r="K132" s="26"/>
      <c r="L132" s="26"/>
      <c r="M132" s="26"/>
      <c r="N132" s="26"/>
      <c r="O132" s="26"/>
      <c r="P132" s="26"/>
      <c r="Q132" s="26"/>
      <c r="R132" s="26">
        <f>SUM(C132:Q132)</f>
        <v>207900</v>
      </c>
      <c r="S132" s="25"/>
      <c r="T132" s="9"/>
      <c r="U132" s="20"/>
    </row>
    <row r="133" spans="2:21" ht="13.5">
      <c r="B133" s="41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1"/>
      <c r="T133" s="20"/>
      <c r="U133" s="20"/>
    </row>
    <row r="134" spans="1:21" ht="48">
      <c r="A134" s="28" t="s">
        <v>494</v>
      </c>
      <c r="B134" s="45" t="s">
        <v>51</v>
      </c>
      <c r="C134" s="50" t="s">
        <v>251</v>
      </c>
      <c r="D134" s="23" t="s">
        <v>482</v>
      </c>
      <c r="E134" s="23" t="s">
        <v>483</v>
      </c>
      <c r="F134" s="23" t="s">
        <v>447</v>
      </c>
      <c r="G134" s="23" t="s">
        <v>448</v>
      </c>
      <c r="H134" s="23" t="s">
        <v>449</v>
      </c>
      <c r="I134" s="23" t="s">
        <v>450</v>
      </c>
      <c r="J134" s="23" t="s">
        <v>451</v>
      </c>
      <c r="K134" s="23" t="s">
        <v>452</v>
      </c>
      <c r="L134" s="23" t="s">
        <v>453</v>
      </c>
      <c r="M134" s="23"/>
      <c r="N134" s="9"/>
      <c r="O134" s="9"/>
      <c r="P134" s="9"/>
      <c r="Q134" s="9"/>
      <c r="R134" s="9" t="s">
        <v>42</v>
      </c>
      <c r="S134" s="37" t="s">
        <v>484</v>
      </c>
      <c r="T134" s="37" t="s">
        <v>64</v>
      </c>
      <c r="U134" s="39"/>
    </row>
    <row r="135" spans="1:21" ht="13.5">
      <c r="A135" s="47" t="s">
        <v>250</v>
      </c>
      <c r="B135" s="45" t="s">
        <v>252</v>
      </c>
      <c r="C135" s="9">
        <v>11500</v>
      </c>
      <c r="D135" s="9">
        <v>10200</v>
      </c>
      <c r="E135" s="53">
        <v>10200</v>
      </c>
      <c r="F135" s="9" t="s">
        <v>434</v>
      </c>
      <c r="G135" s="9" t="s">
        <v>434</v>
      </c>
      <c r="H135" s="9" t="s">
        <v>434</v>
      </c>
      <c r="I135" s="9" t="s">
        <v>434</v>
      </c>
      <c r="J135" s="9" t="s">
        <v>434</v>
      </c>
      <c r="K135" s="9">
        <v>0</v>
      </c>
      <c r="L135" s="9">
        <v>0</v>
      </c>
      <c r="M135" s="9"/>
      <c r="N135" s="9"/>
      <c r="O135" s="9"/>
      <c r="P135" s="9"/>
      <c r="Q135" s="9"/>
      <c r="R135" s="9">
        <f>SUM(C135:Q135)</f>
        <v>31900</v>
      </c>
      <c r="S135" s="24" t="s">
        <v>273</v>
      </c>
      <c r="T135" s="9">
        <v>8</v>
      </c>
      <c r="U135" s="20"/>
    </row>
    <row r="136" spans="1:21" ht="13.5">
      <c r="A136" s="18"/>
      <c r="B136" s="8" t="s">
        <v>253</v>
      </c>
      <c r="C136" s="9">
        <v>0</v>
      </c>
      <c r="D136" s="54">
        <v>10200</v>
      </c>
      <c r="E136" s="53">
        <v>10200</v>
      </c>
      <c r="F136" s="9">
        <v>0</v>
      </c>
      <c r="G136" s="9" t="s">
        <v>434</v>
      </c>
      <c r="H136" s="9" t="s">
        <v>434</v>
      </c>
      <c r="I136" s="9" t="s">
        <v>434</v>
      </c>
      <c r="J136" s="9" t="s">
        <v>434</v>
      </c>
      <c r="K136" s="9" t="s">
        <v>434</v>
      </c>
      <c r="L136" s="9">
        <v>0</v>
      </c>
      <c r="M136" s="9"/>
      <c r="N136" s="9"/>
      <c r="O136" s="9"/>
      <c r="P136" s="9"/>
      <c r="Q136" s="9"/>
      <c r="R136" s="9">
        <f>SUM(C136:Q136)</f>
        <v>20400</v>
      </c>
      <c r="S136" s="24" t="s">
        <v>271</v>
      </c>
      <c r="T136" s="9">
        <v>7</v>
      </c>
      <c r="U136" s="20"/>
    </row>
    <row r="137" spans="1:21" ht="14.25" thickBot="1">
      <c r="A137" s="18"/>
      <c r="B137" s="14" t="s">
        <v>254</v>
      </c>
      <c r="C137" s="16">
        <v>11500</v>
      </c>
      <c r="D137" s="56">
        <v>10200</v>
      </c>
      <c r="E137" s="55">
        <v>0</v>
      </c>
      <c r="F137" s="16" t="s">
        <v>434</v>
      </c>
      <c r="G137" s="16" t="s">
        <v>434</v>
      </c>
      <c r="H137" s="16">
        <v>0</v>
      </c>
      <c r="I137" s="16">
        <v>0</v>
      </c>
      <c r="J137" s="16" t="s">
        <v>434</v>
      </c>
      <c r="K137" s="16">
        <v>0</v>
      </c>
      <c r="L137" s="16" t="s">
        <v>434</v>
      </c>
      <c r="M137" s="16"/>
      <c r="N137" s="16"/>
      <c r="O137" s="16"/>
      <c r="P137" s="16"/>
      <c r="Q137" s="16"/>
      <c r="R137" s="16">
        <f>SUM(C137:Q137)</f>
        <v>21700</v>
      </c>
      <c r="S137" s="27" t="s">
        <v>275</v>
      </c>
      <c r="T137" s="9">
        <v>6</v>
      </c>
      <c r="U137" s="20"/>
    </row>
    <row r="138" spans="1:21" ht="14.25" thickTop="1">
      <c r="A138" s="19"/>
      <c r="B138" s="26" t="s">
        <v>16</v>
      </c>
      <c r="C138" s="26">
        <f>SUM(C135:C137)</f>
        <v>23000</v>
      </c>
      <c r="D138" s="26">
        <f>SUM(D135:D137)</f>
        <v>30600</v>
      </c>
      <c r="E138" s="26">
        <f>SUM(E135:E137)</f>
        <v>20400</v>
      </c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>
        <f>SUM(C138:Q138)</f>
        <v>74000</v>
      </c>
      <c r="S138" s="25"/>
      <c r="T138" s="9"/>
      <c r="U138" s="20"/>
    </row>
    <row r="139" spans="2:21" ht="13.5">
      <c r="B139" s="2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1"/>
      <c r="T139" s="20"/>
      <c r="U139" s="20"/>
    </row>
    <row r="140" spans="1:21" ht="45">
      <c r="A140" s="17" t="s">
        <v>255</v>
      </c>
      <c r="B140" s="45" t="s">
        <v>51</v>
      </c>
      <c r="C140" s="23" t="s">
        <v>259</v>
      </c>
      <c r="D140" s="23" t="s">
        <v>260</v>
      </c>
      <c r="E140" s="23" t="s">
        <v>261</v>
      </c>
      <c r="F140" s="23" t="s">
        <v>262</v>
      </c>
      <c r="G140" s="50" t="s">
        <v>263</v>
      </c>
      <c r="H140" s="23"/>
      <c r="I140" s="9"/>
      <c r="J140" s="9"/>
      <c r="K140" s="9"/>
      <c r="L140" s="9"/>
      <c r="M140" s="9"/>
      <c r="N140" s="9"/>
      <c r="O140" s="9"/>
      <c r="P140" s="9"/>
      <c r="Q140" s="9"/>
      <c r="R140" s="9" t="s">
        <v>42</v>
      </c>
      <c r="S140" s="24" t="s">
        <v>257</v>
      </c>
      <c r="T140" s="37" t="s">
        <v>64</v>
      </c>
      <c r="U140" s="39"/>
    </row>
    <row r="141" spans="1:21" ht="13.5">
      <c r="A141" s="18" t="s">
        <v>256</v>
      </c>
      <c r="B141" s="8" t="s">
        <v>258</v>
      </c>
      <c r="C141" s="9">
        <v>10200</v>
      </c>
      <c r="D141" s="9">
        <v>10200</v>
      </c>
      <c r="E141" s="9">
        <v>10200</v>
      </c>
      <c r="F141" s="9">
        <v>10200</v>
      </c>
      <c r="G141" s="9">
        <v>11500</v>
      </c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>
        <f>SUM(C141:Q141)</f>
        <v>52300</v>
      </c>
      <c r="S141" s="24" t="s">
        <v>203</v>
      </c>
      <c r="T141" s="9">
        <v>5</v>
      </c>
      <c r="U141" s="20"/>
    </row>
    <row r="142" spans="1:21" ht="13.5">
      <c r="A142" s="18"/>
      <c r="B142" s="8" t="s">
        <v>264</v>
      </c>
      <c r="C142" s="9">
        <v>10200</v>
      </c>
      <c r="D142" s="9">
        <v>10200</v>
      </c>
      <c r="E142" s="9">
        <v>10200</v>
      </c>
      <c r="F142" s="9">
        <v>10200</v>
      </c>
      <c r="G142" s="9">
        <v>11500</v>
      </c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>
        <f>SUM(C142:Q142)</f>
        <v>52300</v>
      </c>
      <c r="S142" s="24" t="s">
        <v>203</v>
      </c>
      <c r="T142" s="9">
        <v>5</v>
      </c>
      <c r="U142" s="20"/>
    </row>
    <row r="143" spans="1:21" ht="14.25" thickBot="1">
      <c r="A143" s="18"/>
      <c r="B143" s="14" t="s">
        <v>265</v>
      </c>
      <c r="C143" s="16">
        <v>10200</v>
      </c>
      <c r="D143" s="16">
        <v>10200</v>
      </c>
      <c r="E143" s="16">
        <v>10200</v>
      </c>
      <c r="F143" s="16">
        <v>10200</v>
      </c>
      <c r="G143" s="16">
        <v>11500</v>
      </c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>
        <f>SUM(C143:Q143)</f>
        <v>52300</v>
      </c>
      <c r="S143" s="27" t="s">
        <v>203</v>
      </c>
      <c r="T143" s="9">
        <v>5</v>
      </c>
      <c r="U143" s="20"/>
    </row>
    <row r="144" spans="1:21" ht="14.25" thickTop="1">
      <c r="A144" s="19"/>
      <c r="B144" s="26" t="s">
        <v>16</v>
      </c>
      <c r="C144" s="26">
        <f>SUM(C141:C143)</f>
        <v>30600</v>
      </c>
      <c r="D144" s="26">
        <f>SUM(D141:D143)</f>
        <v>30600</v>
      </c>
      <c r="E144" s="26">
        <f>SUM(E141:E143)</f>
        <v>30600</v>
      </c>
      <c r="F144" s="26">
        <f>SUM(F141:F143)</f>
        <v>30600</v>
      </c>
      <c r="G144" s="26">
        <f>SUM(G141:G143)</f>
        <v>34500</v>
      </c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>
        <f>SUM(C144:Q144)</f>
        <v>156900</v>
      </c>
      <c r="S144" s="25"/>
      <c r="T144" s="9"/>
      <c r="U144" s="20"/>
    </row>
    <row r="145" spans="2:21" ht="13.5">
      <c r="B145" s="2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1"/>
      <c r="T145" s="20"/>
      <c r="U145" s="20"/>
    </row>
    <row r="146" spans="2:19" ht="13.5">
      <c r="B146" s="2"/>
      <c r="S146" s="3"/>
    </row>
    <row r="147" spans="2:19" ht="13.5">
      <c r="B147" s="2"/>
      <c r="S147" s="3"/>
    </row>
    <row r="148" spans="2:19" ht="13.5">
      <c r="B148" s="2"/>
      <c r="S148" s="3"/>
    </row>
    <row r="149" spans="2:19" ht="13.5">
      <c r="B149" s="2"/>
      <c r="S149" s="3"/>
    </row>
    <row r="150" spans="2:19" ht="13.5">
      <c r="B150" s="3"/>
      <c r="S150" s="3"/>
    </row>
    <row r="151" ht="13.5">
      <c r="S151" s="3"/>
    </row>
    <row r="152" ht="13.5">
      <c r="S152" s="3"/>
    </row>
  </sheetData>
  <printOptions/>
  <pageMargins left="0.75" right="0.75" top="1" bottom="1" header="0.512" footer="0.512"/>
  <pageSetup orientation="landscape" paperSize="9" r:id="rId1"/>
  <headerFooter alignWithMargins="0">
    <oddFooter>&amp;C&amp;P ﾍﾟｰｼﾞ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4"/>
  <sheetViews>
    <sheetView workbookViewId="0" topLeftCell="A1">
      <pane ySplit="5" topLeftCell="BM80" activePane="bottomLeft" state="frozen"/>
      <selection pane="topLeft" activeCell="A1" sqref="A1"/>
      <selection pane="bottomLeft" activeCell="D88" sqref="D88"/>
    </sheetView>
  </sheetViews>
  <sheetFormatPr defaultColWidth="9.00390625" defaultRowHeight="13.5"/>
  <cols>
    <col min="1" max="1" width="7.75390625" style="0" customWidth="1"/>
    <col min="2" max="2" width="7.625" style="0" customWidth="1"/>
    <col min="3" max="3" width="10.375" style="0" customWidth="1"/>
    <col min="4" max="4" width="33.875" style="0" customWidth="1"/>
    <col min="5" max="5" width="7.625" style="0" customWidth="1"/>
    <col min="6" max="6" width="6.25390625" style="0" customWidth="1"/>
    <col min="7" max="7" width="7.00390625" style="0" customWidth="1"/>
    <col min="8" max="8" width="7.375" style="0" customWidth="1"/>
    <col min="9" max="9" width="22.50390625" style="0" customWidth="1"/>
  </cols>
  <sheetData>
    <row r="1" ht="13.5">
      <c r="A1" t="s">
        <v>0</v>
      </c>
    </row>
    <row r="2" ht="13.5">
      <c r="B2" t="s">
        <v>286</v>
      </c>
    </row>
    <row r="3" ht="13.5">
      <c r="A3" t="s">
        <v>288</v>
      </c>
    </row>
    <row r="4" ht="13.5">
      <c r="D4" s="1" t="s">
        <v>426</v>
      </c>
    </row>
    <row r="5" spans="1:9" ht="24">
      <c r="A5" s="49" t="s">
        <v>335</v>
      </c>
      <c r="B5" s="52" t="s">
        <v>307</v>
      </c>
      <c r="C5" s="52" t="s">
        <v>287</v>
      </c>
      <c r="D5" s="52" t="s">
        <v>338</v>
      </c>
      <c r="E5" s="49" t="s">
        <v>339</v>
      </c>
      <c r="F5" s="52" t="s">
        <v>340</v>
      </c>
      <c r="G5" s="52" t="s">
        <v>341</v>
      </c>
      <c r="H5" s="52" t="s">
        <v>342</v>
      </c>
      <c r="I5" s="52" t="s">
        <v>343</v>
      </c>
    </row>
    <row r="6" spans="1:9" ht="13.5">
      <c r="A6" s="9" t="s">
        <v>290</v>
      </c>
      <c r="B6" s="9" t="s">
        <v>291</v>
      </c>
      <c r="C6" s="9" t="s">
        <v>289</v>
      </c>
      <c r="D6" s="9" t="s">
        <v>292</v>
      </c>
      <c r="E6" s="9">
        <v>280</v>
      </c>
      <c r="F6" s="9"/>
      <c r="G6" s="9"/>
      <c r="H6" s="9">
        <f aca="true" t="shared" si="0" ref="H6:H13">SUM(E6:G6)</f>
        <v>280</v>
      </c>
      <c r="I6" s="9" t="s">
        <v>293</v>
      </c>
    </row>
    <row r="7" spans="1:9" ht="13.5">
      <c r="A7" s="9" t="s">
        <v>294</v>
      </c>
      <c r="B7" s="9" t="s">
        <v>295</v>
      </c>
      <c r="C7" s="9" t="s">
        <v>174</v>
      </c>
      <c r="D7" s="9" t="s">
        <v>296</v>
      </c>
      <c r="E7" s="9">
        <v>280</v>
      </c>
      <c r="F7" s="9"/>
      <c r="G7" s="9"/>
      <c r="H7" s="9">
        <f t="shared" si="0"/>
        <v>280</v>
      </c>
      <c r="I7" s="9" t="s">
        <v>293</v>
      </c>
    </row>
    <row r="8" spans="1:9" ht="13.5">
      <c r="A8" s="9" t="s">
        <v>297</v>
      </c>
      <c r="B8" s="9" t="s">
        <v>295</v>
      </c>
      <c r="C8" s="9" t="s">
        <v>174</v>
      </c>
      <c r="D8" s="9" t="s">
        <v>296</v>
      </c>
      <c r="E8" s="9">
        <v>280</v>
      </c>
      <c r="F8" s="9"/>
      <c r="G8" s="9"/>
      <c r="H8" s="9">
        <f t="shared" si="0"/>
        <v>280</v>
      </c>
      <c r="I8" s="9" t="s">
        <v>293</v>
      </c>
    </row>
    <row r="9" spans="1:9" ht="13.5">
      <c r="A9" s="9" t="s">
        <v>298</v>
      </c>
      <c r="B9" s="9" t="s">
        <v>299</v>
      </c>
      <c r="C9" s="9" t="s">
        <v>300</v>
      </c>
      <c r="D9" s="9" t="s">
        <v>305</v>
      </c>
      <c r="E9" s="9"/>
      <c r="F9" s="9"/>
      <c r="G9" s="9">
        <v>1300</v>
      </c>
      <c r="H9" s="9">
        <f t="shared" si="0"/>
        <v>1300</v>
      </c>
      <c r="I9" s="9" t="s">
        <v>293</v>
      </c>
    </row>
    <row r="10" spans="1:9" ht="13.5">
      <c r="A10" s="9" t="s">
        <v>301</v>
      </c>
      <c r="B10" s="9" t="s">
        <v>302</v>
      </c>
      <c r="C10" s="9" t="s">
        <v>303</v>
      </c>
      <c r="D10" s="9" t="s">
        <v>306</v>
      </c>
      <c r="E10" s="9"/>
      <c r="F10" s="9">
        <v>1300</v>
      </c>
      <c r="G10" s="9"/>
      <c r="H10" s="9">
        <f t="shared" si="0"/>
        <v>1300</v>
      </c>
      <c r="I10" s="9" t="s">
        <v>293</v>
      </c>
    </row>
    <row r="11" spans="1:9" ht="13.5">
      <c r="A11" s="9" t="s">
        <v>304</v>
      </c>
      <c r="B11" s="9" t="s">
        <v>302</v>
      </c>
      <c r="C11" s="9" t="s">
        <v>303</v>
      </c>
      <c r="D11" s="9" t="s">
        <v>306</v>
      </c>
      <c r="E11" s="9"/>
      <c r="F11" s="9">
        <v>1369</v>
      </c>
      <c r="G11" s="9">
        <v>2600</v>
      </c>
      <c r="H11" s="9">
        <f t="shared" si="0"/>
        <v>3969</v>
      </c>
      <c r="I11" s="9" t="s">
        <v>293</v>
      </c>
    </row>
    <row r="12" spans="1:9" ht="13.5">
      <c r="A12" s="24" t="s">
        <v>22</v>
      </c>
      <c r="B12" s="9" t="s">
        <v>302</v>
      </c>
      <c r="C12" s="9" t="s">
        <v>303</v>
      </c>
      <c r="D12" s="9" t="s">
        <v>306</v>
      </c>
      <c r="E12" s="9"/>
      <c r="F12" s="9">
        <v>1369</v>
      </c>
      <c r="G12" s="9">
        <v>2600</v>
      </c>
      <c r="H12" s="9">
        <f t="shared" si="0"/>
        <v>3969</v>
      </c>
      <c r="I12" s="9" t="s">
        <v>293</v>
      </c>
    </row>
    <row r="13" spans="1:9" ht="13.5">
      <c r="A13" s="24" t="s">
        <v>24</v>
      </c>
      <c r="B13" s="9" t="s">
        <v>302</v>
      </c>
      <c r="C13" s="9" t="s">
        <v>303</v>
      </c>
      <c r="D13" s="9" t="s">
        <v>306</v>
      </c>
      <c r="E13" s="9"/>
      <c r="F13" s="9">
        <v>1369</v>
      </c>
      <c r="G13" s="9">
        <v>2600</v>
      </c>
      <c r="H13" s="9">
        <f t="shared" si="0"/>
        <v>3969</v>
      </c>
      <c r="I13" s="9" t="s">
        <v>293</v>
      </c>
    </row>
    <row r="14" spans="1:9" ht="13.5">
      <c r="A14" s="24" t="s">
        <v>308</v>
      </c>
      <c r="B14" s="9" t="s">
        <v>309</v>
      </c>
      <c r="C14" s="9" t="s">
        <v>310</v>
      </c>
      <c r="D14" s="9" t="s">
        <v>311</v>
      </c>
      <c r="E14" s="9"/>
      <c r="F14" s="9">
        <v>3300</v>
      </c>
      <c r="G14" s="9"/>
      <c r="H14" s="9">
        <v>3300</v>
      </c>
      <c r="I14" s="9" t="s">
        <v>293</v>
      </c>
    </row>
    <row r="15" spans="1:9" ht="13.5">
      <c r="A15" s="24" t="s">
        <v>308</v>
      </c>
      <c r="B15" s="9" t="s">
        <v>309</v>
      </c>
      <c r="C15" s="9" t="s">
        <v>312</v>
      </c>
      <c r="D15" s="9" t="s">
        <v>313</v>
      </c>
      <c r="E15" s="9"/>
      <c r="F15" s="9"/>
      <c r="G15" s="9">
        <v>550</v>
      </c>
      <c r="H15" s="9">
        <v>550</v>
      </c>
      <c r="I15" s="9" t="s">
        <v>314</v>
      </c>
    </row>
    <row r="16" spans="1:9" ht="13.5">
      <c r="A16" s="24" t="s">
        <v>308</v>
      </c>
      <c r="B16" s="9" t="s">
        <v>309</v>
      </c>
      <c r="C16" s="9" t="s">
        <v>428</v>
      </c>
      <c r="D16" s="9" t="s">
        <v>313</v>
      </c>
      <c r="E16" s="9"/>
      <c r="F16" s="9"/>
      <c r="G16" s="9">
        <v>550</v>
      </c>
      <c r="H16" s="9">
        <v>550</v>
      </c>
      <c r="I16" s="9" t="s">
        <v>314</v>
      </c>
    </row>
    <row r="17" spans="1:9" ht="13.5">
      <c r="A17" s="24" t="s">
        <v>308</v>
      </c>
      <c r="B17" s="9" t="s">
        <v>309</v>
      </c>
      <c r="C17" s="9" t="s">
        <v>315</v>
      </c>
      <c r="D17" s="9" t="s">
        <v>313</v>
      </c>
      <c r="E17" s="9"/>
      <c r="F17" s="9"/>
      <c r="G17" s="9">
        <v>550</v>
      </c>
      <c r="H17" s="9">
        <v>550</v>
      </c>
      <c r="I17" s="9" t="s">
        <v>314</v>
      </c>
    </row>
    <row r="18" spans="1:9" ht="13.5">
      <c r="A18" s="24" t="s">
        <v>316</v>
      </c>
      <c r="B18" s="9" t="s">
        <v>309</v>
      </c>
      <c r="C18" s="9" t="s">
        <v>317</v>
      </c>
      <c r="D18" s="9" t="s">
        <v>313</v>
      </c>
      <c r="E18" s="9"/>
      <c r="F18" s="9"/>
      <c r="G18" s="9">
        <v>550</v>
      </c>
      <c r="H18" s="9">
        <v>550</v>
      </c>
      <c r="I18" s="9" t="s">
        <v>314</v>
      </c>
    </row>
    <row r="19" spans="1:9" ht="13.5">
      <c r="A19" s="24" t="s">
        <v>308</v>
      </c>
      <c r="B19" s="9" t="s">
        <v>309</v>
      </c>
      <c r="C19" s="9" t="s">
        <v>318</v>
      </c>
      <c r="D19" s="9" t="s">
        <v>313</v>
      </c>
      <c r="E19" s="9"/>
      <c r="F19" s="9"/>
      <c r="G19" s="9">
        <v>550</v>
      </c>
      <c r="H19" s="9">
        <v>550</v>
      </c>
      <c r="I19" s="9" t="s">
        <v>314</v>
      </c>
    </row>
    <row r="20" spans="1:9" ht="13.5">
      <c r="A20" s="24" t="s">
        <v>308</v>
      </c>
      <c r="B20" s="9" t="s">
        <v>309</v>
      </c>
      <c r="C20" s="9" t="s">
        <v>319</v>
      </c>
      <c r="D20" s="9" t="s">
        <v>313</v>
      </c>
      <c r="E20" s="9"/>
      <c r="F20" s="9"/>
      <c r="G20" s="9">
        <v>550</v>
      </c>
      <c r="H20" s="9">
        <v>550</v>
      </c>
      <c r="I20" s="9" t="s">
        <v>314</v>
      </c>
    </row>
    <row r="21" spans="1:9" ht="13.5">
      <c r="A21" s="24" t="s">
        <v>320</v>
      </c>
      <c r="B21" s="9" t="s">
        <v>30</v>
      </c>
      <c r="C21" s="9" t="s">
        <v>321</v>
      </c>
      <c r="D21" s="9" t="s">
        <v>322</v>
      </c>
      <c r="E21" s="9">
        <v>460</v>
      </c>
      <c r="F21" s="9">
        <v>999</v>
      </c>
      <c r="G21" s="9">
        <v>2600</v>
      </c>
      <c r="H21" s="9">
        <f>SUM(E21:G21)</f>
        <v>4059</v>
      </c>
      <c r="I21" s="9" t="s">
        <v>323</v>
      </c>
    </row>
    <row r="22" spans="1:9" ht="13.5">
      <c r="A22" s="24" t="s">
        <v>320</v>
      </c>
      <c r="B22" s="9" t="s">
        <v>30</v>
      </c>
      <c r="C22" s="9" t="s">
        <v>324</v>
      </c>
      <c r="D22" s="9" t="s">
        <v>322</v>
      </c>
      <c r="E22" s="9"/>
      <c r="F22" s="9"/>
      <c r="G22" s="9">
        <v>550</v>
      </c>
      <c r="H22" s="9">
        <v>550</v>
      </c>
      <c r="I22" s="9" t="s">
        <v>323</v>
      </c>
    </row>
    <row r="23" spans="1:9" ht="13.5">
      <c r="A23" s="24" t="s">
        <v>325</v>
      </c>
      <c r="B23" s="9" t="s">
        <v>30</v>
      </c>
      <c r="C23" s="9" t="s">
        <v>326</v>
      </c>
      <c r="D23" s="9" t="s">
        <v>322</v>
      </c>
      <c r="E23" s="9"/>
      <c r="F23" s="9"/>
      <c r="G23" s="9">
        <v>550</v>
      </c>
      <c r="H23" s="9">
        <v>550</v>
      </c>
      <c r="I23" s="9" t="s">
        <v>323</v>
      </c>
    </row>
    <row r="24" spans="1:9" ht="13.5">
      <c r="A24" s="24" t="s">
        <v>32</v>
      </c>
      <c r="B24" s="9" t="s">
        <v>30</v>
      </c>
      <c r="C24" s="9" t="s">
        <v>321</v>
      </c>
      <c r="D24" s="9" t="s">
        <v>327</v>
      </c>
      <c r="E24" s="9">
        <v>460</v>
      </c>
      <c r="F24" s="9">
        <v>999</v>
      </c>
      <c r="G24" s="9">
        <v>2600</v>
      </c>
      <c r="H24" s="9">
        <f>SUM(E24:G24)</f>
        <v>4059</v>
      </c>
      <c r="I24" s="9" t="s">
        <v>323</v>
      </c>
    </row>
    <row r="25" spans="1:9" ht="13.5">
      <c r="A25" s="24" t="s">
        <v>33</v>
      </c>
      <c r="B25" s="9" t="s">
        <v>30</v>
      </c>
      <c r="C25" s="9" t="s">
        <v>326</v>
      </c>
      <c r="D25" s="9" t="s">
        <v>328</v>
      </c>
      <c r="E25" s="9">
        <v>460</v>
      </c>
      <c r="F25" s="9">
        <v>999</v>
      </c>
      <c r="G25" s="9">
        <v>2600</v>
      </c>
      <c r="H25" s="9">
        <f>SUM(E25:G25)</f>
        <v>4059</v>
      </c>
      <c r="I25" s="9" t="s">
        <v>323</v>
      </c>
    </row>
    <row r="26" spans="1:9" ht="13.5">
      <c r="A26" s="24" t="s">
        <v>186</v>
      </c>
      <c r="B26" s="9" t="s">
        <v>34</v>
      </c>
      <c r="C26" s="9" t="s">
        <v>330</v>
      </c>
      <c r="D26" s="9" t="s">
        <v>331</v>
      </c>
      <c r="E26" s="9"/>
      <c r="F26" s="9">
        <v>629</v>
      </c>
      <c r="G26" s="9">
        <v>1300</v>
      </c>
      <c r="H26" s="9">
        <f>SUM(F26:G26)</f>
        <v>1929</v>
      </c>
      <c r="I26" s="9" t="s">
        <v>332</v>
      </c>
    </row>
    <row r="27" spans="1:9" ht="13.5">
      <c r="A27" s="24" t="s">
        <v>329</v>
      </c>
      <c r="B27" s="9" t="s">
        <v>34</v>
      </c>
      <c r="C27" s="9" t="s">
        <v>333</v>
      </c>
      <c r="D27" s="9" t="s">
        <v>334</v>
      </c>
      <c r="E27" s="9">
        <v>380</v>
      </c>
      <c r="F27" s="9">
        <v>1517</v>
      </c>
      <c r="G27" s="9">
        <v>2600</v>
      </c>
      <c r="H27" s="9">
        <f>SUM(E27:G27)</f>
        <v>4497</v>
      </c>
      <c r="I27" s="9" t="s">
        <v>332</v>
      </c>
    </row>
    <row r="28" spans="1:9" ht="13.5">
      <c r="A28" s="24" t="s">
        <v>186</v>
      </c>
      <c r="B28" s="9" t="s">
        <v>34</v>
      </c>
      <c r="C28" s="9" t="s">
        <v>336</v>
      </c>
      <c r="D28" s="9" t="s">
        <v>334</v>
      </c>
      <c r="E28" s="9">
        <v>380</v>
      </c>
      <c r="F28" s="9">
        <v>1517</v>
      </c>
      <c r="G28" s="9">
        <v>2600</v>
      </c>
      <c r="H28" s="9">
        <f>SUM(E28:G28)</f>
        <v>4497</v>
      </c>
      <c r="I28" s="9" t="s">
        <v>332</v>
      </c>
    </row>
    <row r="29" spans="1:9" ht="13.5">
      <c r="A29" s="24" t="s">
        <v>337</v>
      </c>
      <c r="B29" s="9" t="s">
        <v>34</v>
      </c>
      <c r="C29" s="9" t="s">
        <v>330</v>
      </c>
      <c r="D29" s="9" t="s">
        <v>331</v>
      </c>
      <c r="E29" s="9"/>
      <c r="F29" s="9">
        <v>629</v>
      </c>
      <c r="G29" s="9">
        <v>1300</v>
      </c>
      <c r="H29" s="9">
        <f>SUM(F29:G29)</f>
        <v>1929</v>
      </c>
      <c r="I29" s="9" t="s">
        <v>332</v>
      </c>
    </row>
    <row r="30" spans="1:9" ht="13.5">
      <c r="A30" s="24" t="s">
        <v>337</v>
      </c>
      <c r="B30" s="9" t="s">
        <v>34</v>
      </c>
      <c r="C30" s="9" t="s">
        <v>333</v>
      </c>
      <c r="D30" s="9" t="s">
        <v>334</v>
      </c>
      <c r="E30" s="9">
        <v>380</v>
      </c>
      <c r="F30" s="9">
        <v>1517</v>
      </c>
      <c r="G30" s="9">
        <v>2600</v>
      </c>
      <c r="H30" s="9">
        <f>SUM(E30:G30)</f>
        <v>4497</v>
      </c>
      <c r="I30" s="9" t="s">
        <v>332</v>
      </c>
    </row>
    <row r="31" spans="1:9" ht="13.5">
      <c r="A31" s="24" t="s">
        <v>337</v>
      </c>
      <c r="B31" s="9" t="s">
        <v>34</v>
      </c>
      <c r="C31" s="9" t="s">
        <v>336</v>
      </c>
      <c r="D31" s="9" t="s">
        <v>334</v>
      </c>
      <c r="E31" s="9">
        <v>380</v>
      </c>
      <c r="F31" s="9">
        <v>1517</v>
      </c>
      <c r="G31" s="9">
        <v>2600</v>
      </c>
      <c r="H31" s="9">
        <f>SUM(E31:G31)</f>
        <v>4497</v>
      </c>
      <c r="I31" s="9" t="s">
        <v>332</v>
      </c>
    </row>
    <row r="32" spans="1:9" ht="13.5">
      <c r="A32" s="24" t="s">
        <v>249</v>
      </c>
      <c r="B32" s="9" t="s">
        <v>34</v>
      </c>
      <c r="C32" s="9" t="s">
        <v>330</v>
      </c>
      <c r="D32" s="9" t="s">
        <v>331</v>
      </c>
      <c r="E32" s="9"/>
      <c r="F32" s="9">
        <v>629</v>
      </c>
      <c r="G32" s="9">
        <v>1300</v>
      </c>
      <c r="H32" s="9">
        <f>SUM(F32:G32)</f>
        <v>1929</v>
      </c>
      <c r="I32" s="9" t="s">
        <v>332</v>
      </c>
    </row>
    <row r="33" spans="1:9" ht="13.5">
      <c r="A33" s="24" t="s">
        <v>249</v>
      </c>
      <c r="B33" s="9" t="s">
        <v>34</v>
      </c>
      <c r="C33" s="9" t="s">
        <v>333</v>
      </c>
      <c r="D33" s="9" t="s">
        <v>334</v>
      </c>
      <c r="E33" s="9">
        <v>380</v>
      </c>
      <c r="F33" s="9">
        <v>1517</v>
      </c>
      <c r="G33" s="9">
        <v>2600</v>
      </c>
      <c r="H33" s="9">
        <f>SUM(E33:G33)</f>
        <v>4497</v>
      </c>
      <c r="I33" s="9" t="s">
        <v>332</v>
      </c>
    </row>
    <row r="34" spans="1:9" ht="13.5">
      <c r="A34" s="24" t="s">
        <v>344</v>
      </c>
      <c r="B34" s="9" t="s">
        <v>345</v>
      </c>
      <c r="C34" s="9" t="s">
        <v>346</v>
      </c>
      <c r="D34" s="9" t="s">
        <v>347</v>
      </c>
      <c r="E34" s="9"/>
      <c r="F34" s="9">
        <v>320</v>
      </c>
      <c r="G34" s="9"/>
      <c r="H34" s="9">
        <v>320</v>
      </c>
      <c r="I34" s="9" t="s">
        <v>348</v>
      </c>
    </row>
    <row r="35" spans="1:9" ht="13.5">
      <c r="A35" s="24" t="s">
        <v>344</v>
      </c>
      <c r="B35" s="9" t="s">
        <v>345</v>
      </c>
      <c r="C35" s="9" t="s">
        <v>349</v>
      </c>
      <c r="D35" s="9" t="s">
        <v>350</v>
      </c>
      <c r="E35" s="9"/>
      <c r="F35" s="9">
        <v>400</v>
      </c>
      <c r="G35" s="9">
        <v>1300</v>
      </c>
      <c r="H35" s="9">
        <f>SUM(F35:G35)</f>
        <v>1700</v>
      </c>
      <c r="I35" s="9" t="s">
        <v>348</v>
      </c>
    </row>
    <row r="36" spans="1:9" ht="13.5">
      <c r="A36" s="24" t="s">
        <v>344</v>
      </c>
      <c r="B36" s="9" t="s">
        <v>345</v>
      </c>
      <c r="C36" s="9" t="s">
        <v>351</v>
      </c>
      <c r="D36" s="9" t="s">
        <v>352</v>
      </c>
      <c r="E36" s="9">
        <v>360</v>
      </c>
      <c r="F36" s="9">
        <v>703</v>
      </c>
      <c r="G36" s="9">
        <v>1300</v>
      </c>
      <c r="H36" s="36">
        <f>SUM(E36:G36)</f>
        <v>2363</v>
      </c>
      <c r="I36" s="9" t="s">
        <v>348</v>
      </c>
    </row>
    <row r="37" spans="1:9" ht="13.5">
      <c r="A37" s="24" t="s">
        <v>344</v>
      </c>
      <c r="B37" s="9" t="s">
        <v>345</v>
      </c>
      <c r="C37" s="9" t="s">
        <v>353</v>
      </c>
      <c r="D37" s="9" t="s">
        <v>427</v>
      </c>
      <c r="E37" s="9"/>
      <c r="F37" s="9">
        <v>777</v>
      </c>
      <c r="G37" s="9">
        <v>1300</v>
      </c>
      <c r="H37" s="9">
        <f>SUM(F37:G37)</f>
        <v>2077</v>
      </c>
      <c r="I37" s="9" t="s">
        <v>348</v>
      </c>
    </row>
    <row r="38" spans="1:9" ht="13.5">
      <c r="A38" s="24" t="s">
        <v>344</v>
      </c>
      <c r="B38" s="9" t="s">
        <v>345</v>
      </c>
      <c r="C38" s="9" t="s">
        <v>354</v>
      </c>
      <c r="D38" s="9" t="s">
        <v>347</v>
      </c>
      <c r="E38" s="9"/>
      <c r="F38" s="9">
        <v>620</v>
      </c>
      <c r="G38" s="9"/>
      <c r="H38" s="9">
        <v>620</v>
      </c>
      <c r="I38" s="9" t="s">
        <v>348</v>
      </c>
    </row>
    <row r="39" spans="1:9" ht="13.5">
      <c r="A39" s="24" t="s">
        <v>344</v>
      </c>
      <c r="B39" s="9" t="s">
        <v>345</v>
      </c>
      <c r="C39" s="9" t="s">
        <v>355</v>
      </c>
      <c r="D39" s="9" t="s">
        <v>356</v>
      </c>
      <c r="E39" s="9">
        <v>360</v>
      </c>
      <c r="F39" s="9">
        <v>1295</v>
      </c>
      <c r="G39" s="9">
        <v>2600</v>
      </c>
      <c r="H39" s="9">
        <f>SUM(E39:G39)</f>
        <v>4255</v>
      </c>
      <c r="I39" s="9" t="s">
        <v>348</v>
      </c>
    </row>
    <row r="40" spans="1:9" ht="13.5">
      <c r="A40" s="24" t="s">
        <v>357</v>
      </c>
      <c r="B40" s="9" t="s">
        <v>345</v>
      </c>
      <c r="C40" s="9" t="s">
        <v>354</v>
      </c>
      <c r="D40" s="9" t="s">
        <v>347</v>
      </c>
      <c r="E40" s="9"/>
      <c r="F40" s="9">
        <v>620</v>
      </c>
      <c r="G40" s="9"/>
      <c r="H40" s="9">
        <v>620</v>
      </c>
      <c r="I40" s="9" t="s">
        <v>348</v>
      </c>
    </row>
    <row r="41" spans="1:9" ht="13.5">
      <c r="A41" s="24" t="s">
        <v>357</v>
      </c>
      <c r="B41" s="9" t="s">
        <v>345</v>
      </c>
      <c r="C41" s="9" t="s">
        <v>358</v>
      </c>
      <c r="D41" s="9" t="s">
        <v>347</v>
      </c>
      <c r="E41" s="9"/>
      <c r="F41" s="9">
        <v>1100</v>
      </c>
      <c r="G41" s="9"/>
      <c r="H41" s="9">
        <v>1100</v>
      </c>
      <c r="I41" s="9" t="s">
        <v>348</v>
      </c>
    </row>
    <row r="42" spans="1:9" ht="13.5">
      <c r="A42" s="24" t="s">
        <v>357</v>
      </c>
      <c r="B42" s="9" t="s">
        <v>345</v>
      </c>
      <c r="C42" s="9" t="s">
        <v>355</v>
      </c>
      <c r="D42" s="9" t="s">
        <v>356</v>
      </c>
      <c r="E42" s="9">
        <v>360</v>
      </c>
      <c r="F42" s="9">
        <v>1295</v>
      </c>
      <c r="G42" s="9">
        <v>2600</v>
      </c>
      <c r="H42" s="9">
        <f>SUM(E42:G42)</f>
        <v>4255</v>
      </c>
      <c r="I42" s="9" t="s">
        <v>348</v>
      </c>
    </row>
    <row r="43" spans="1:9" ht="13.5">
      <c r="A43" s="24" t="s">
        <v>357</v>
      </c>
      <c r="B43" s="9" t="s">
        <v>345</v>
      </c>
      <c r="C43" s="9" t="s">
        <v>351</v>
      </c>
      <c r="D43" s="9" t="s">
        <v>352</v>
      </c>
      <c r="E43" s="9">
        <v>360</v>
      </c>
      <c r="F43" s="9">
        <v>703</v>
      </c>
      <c r="G43" s="9">
        <v>1300</v>
      </c>
      <c r="H43" s="36">
        <f>SUM(E43:G43)</f>
        <v>2363</v>
      </c>
      <c r="I43" s="9" t="s">
        <v>348</v>
      </c>
    </row>
    <row r="44" spans="1:9" ht="13.5">
      <c r="A44" s="24" t="s">
        <v>357</v>
      </c>
      <c r="B44" s="9" t="s">
        <v>345</v>
      </c>
      <c r="C44" s="9" t="s">
        <v>346</v>
      </c>
      <c r="D44" s="9" t="s">
        <v>347</v>
      </c>
      <c r="E44" s="9"/>
      <c r="F44" s="9">
        <v>320</v>
      </c>
      <c r="G44" s="9"/>
      <c r="H44" s="9">
        <v>320</v>
      </c>
      <c r="I44" s="9" t="s">
        <v>348</v>
      </c>
    </row>
    <row r="45" spans="1:9" ht="13.5">
      <c r="A45" s="24" t="s">
        <v>357</v>
      </c>
      <c r="B45" s="9" t="s">
        <v>345</v>
      </c>
      <c r="C45" s="9" t="s">
        <v>353</v>
      </c>
      <c r="D45" s="9" t="s">
        <v>427</v>
      </c>
      <c r="E45" s="9"/>
      <c r="F45" s="9">
        <v>777</v>
      </c>
      <c r="G45" s="9">
        <v>1300</v>
      </c>
      <c r="H45" s="9">
        <f>SUM(F45:G45)</f>
        <v>2077</v>
      </c>
      <c r="I45" s="9" t="s">
        <v>348</v>
      </c>
    </row>
    <row r="46" spans="1:9" ht="13.5">
      <c r="A46" s="24" t="s">
        <v>357</v>
      </c>
      <c r="B46" s="9" t="s">
        <v>345</v>
      </c>
      <c r="C46" s="9" t="s">
        <v>349</v>
      </c>
      <c r="D46" s="9" t="s">
        <v>350</v>
      </c>
      <c r="E46" s="9"/>
      <c r="F46" s="9">
        <v>400</v>
      </c>
      <c r="G46" s="9">
        <v>1300</v>
      </c>
      <c r="H46" s="9">
        <f>SUM(F46:G46)</f>
        <v>1700</v>
      </c>
      <c r="I46" s="9" t="s">
        <v>348</v>
      </c>
    </row>
    <row r="47" spans="1:9" ht="13.5">
      <c r="A47" s="24" t="s">
        <v>29</v>
      </c>
      <c r="B47" s="9" t="s">
        <v>345</v>
      </c>
      <c r="C47" s="9" t="s">
        <v>354</v>
      </c>
      <c r="D47" s="9" t="s">
        <v>347</v>
      </c>
      <c r="E47" s="9"/>
      <c r="F47" s="9">
        <v>620</v>
      </c>
      <c r="G47" s="9"/>
      <c r="H47" s="9">
        <v>620</v>
      </c>
      <c r="I47" s="9" t="s">
        <v>348</v>
      </c>
    </row>
    <row r="48" spans="1:9" ht="13.5">
      <c r="A48" s="24" t="s">
        <v>29</v>
      </c>
      <c r="B48" s="9" t="s">
        <v>345</v>
      </c>
      <c r="C48" s="9" t="s">
        <v>351</v>
      </c>
      <c r="D48" s="9" t="s">
        <v>352</v>
      </c>
      <c r="E48" s="9">
        <v>360</v>
      </c>
      <c r="F48" s="9">
        <v>703</v>
      </c>
      <c r="G48" s="9">
        <v>1300</v>
      </c>
      <c r="H48" s="36">
        <f>SUM(E48:G48)</f>
        <v>2363</v>
      </c>
      <c r="I48" s="9" t="s">
        <v>348</v>
      </c>
    </row>
    <row r="49" spans="1:9" ht="13.5">
      <c r="A49" s="24" t="s">
        <v>29</v>
      </c>
      <c r="B49" s="9" t="s">
        <v>345</v>
      </c>
      <c r="C49" s="9" t="s">
        <v>349</v>
      </c>
      <c r="D49" s="9" t="s">
        <v>350</v>
      </c>
      <c r="E49" s="9"/>
      <c r="F49" s="9">
        <v>400</v>
      </c>
      <c r="G49" s="9">
        <v>1300</v>
      </c>
      <c r="H49" s="9">
        <f>SUM(F49:G49)</f>
        <v>1700</v>
      </c>
      <c r="I49" s="9" t="s">
        <v>348</v>
      </c>
    </row>
    <row r="50" spans="1:9" ht="13.5">
      <c r="A50" s="24" t="s">
        <v>29</v>
      </c>
      <c r="B50" s="9" t="s">
        <v>345</v>
      </c>
      <c r="C50" s="9" t="s">
        <v>358</v>
      </c>
      <c r="D50" s="9" t="s">
        <v>347</v>
      </c>
      <c r="E50" s="9"/>
      <c r="F50" s="9">
        <v>1100</v>
      </c>
      <c r="G50" s="9"/>
      <c r="H50" s="9">
        <v>1100</v>
      </c>
      <c r="I50" s="9" t="s">
        <v>348</v>
      </c>
    </row>
    <row r="51" spans="1:9" ht="13.5">
      <c r="A51" s="24" t="s">
        <v>29</v>
      </c>
      <c r="B51" s="9" t="s">
        <v>345</v>
      </c>
      <c r="C51" s="9" t="s">
        <v>353</v>
      </c>
      <c r="D51" s="9" t="s">
        <v>427</v>
      </c>
      <c r="E51" s="9"/>
      <c r="F51" s="9">
        <v>777</v>
      </c>
      <c r="G51" s="9">
        <v>1300</v>
      </c>
      <c r="H51" s="9">
        <f>SUM(F51:G51)</f>
        <v>2077</v>
      </c>
      <c r="I51" s="9" t="s">
        <v>348</v>
      </c>
    </row>
    <row r="52" spans="1:9" ht="13.5">
      <c r="A52" s="24" t="s">
        <v>29</v>
      </c>
      <c r="B52" s="9" t="s">
        <v>345</v>
      </c>
      <c r="C52" s="9" t="s">
        <v>355</v>
      </c>
      <c r="D52" s="9" t="s">
        <v>356</v>
      </c>
      <c r="E52" s="9">
        <v>360</v>
      </c>
      <c r="F52" s="9">
        <v>1295</v>
      </c>
      <c r="G52" s="9">
        <v>2600</v>
      </c>
      <c r="H52" s="9">
        <f>SUM(E52:G52)</f>
        <v>4255</v>
      </c>
      <c r="I52" s="9" t="s">
        <v>348</v>
      </c>
    </row>
    <row r="53" spans="1:9" ht="13.5">
      <c r="A53" s="24" t="s">
        <v>29</v>
      </c>
      <c r="B53" s="9" t="s">
        <v>345</v>
      </c>
      <c r="C53" s="9" t="s">
        <v>346</v>
      </c>
      <c r="D53" s="9" t="s">
        <v>347</v>
      </c>
      <c r="E53" s="9"/>
      <c r="F53" s="9">
        <v>320</v>
      </c>
      <c r="G53" s="9"/>
      <c r="H53" s="9">
        <v>320</v>
      </c>
      <c r="I53" s="9" t="s">
        <v>348</v>
      </c>
    </row>
    <row r="54" spans="1:9" ht="13.5">
      <c r="A54" s="24" t="s">
        <v>359</v>
      </c>
      <c r="B54" s="9" t="s">
        <v>50</v>
      </c>
      <c r="C54" s="9" t="s">
        <v>360</v>
      </c>
      <c r="D54" s="9" t="s">
        <v>361</v>
      </c>
      <c r="E54" s="9"/>
      <c r="F54" s="9">
        <v>820</v>
      </c>
      <c r="G54" s="9"/>
      <c r="H54" s="9">
        <v>820</v>
      </c>
      <c r="I54" s="9" t="s">
        <v>362</v>
      </c>
    </row>
    <row r="55" spans="1:9" ht="13.5">
      <c r="A55" s="24" t="s">
        <v>359</v>
      </c>
      <c r="B55" s="9" t="s">
        <v>50</v>
      </c>
      <c r="C55" s="9" t="s">
        <v>363</v>
      </c>
      <c r="D55" s="9" t="s">
        <v>361</v>
      </c>
      <c r="E55" s="9"/>
      <c r="F55" s="9">
        <v>820</v>
      </c>
      <c r="G55" s="9"/>
      <c r="H55" s="9">
        <v>820</v>
      </c>
      <c r="I55" s="9" t="s">
        <v>362</v>
      </c>
    </row>
    <row r="56" spans="1:9" ht="13.5">
      <c r="A56" s="24" t="s">
        <v>73</v>
      </c>
      <c r="B56" s="9" t="s">
        <v>50</v>
      </c>
      <c r="C56" s="9" t="s">
        <v>360</v>
      </c>
      <c r="D56" s="9" t="s">
        <v>361</v>
      </c>
      <c r="E56" s="9"/>
      <c r="F56" s="9">
        <v>820</v>
      </c>
      <c r="G56" s="9"/>
      <c r="H56" s="9">
        <v>820</v>
      </c>
      <c r="I56" s="9" t="s">
        <v>362</v>
      </c>
    </row>
    <row r="57" spans="1:9" ht="13.5">
      <c r="A57" s="24" t="s">
        <v>73</v>
      </c>
      <c r="B57" s="9" t="s">
        <v>50</v>
      </c>
      <c r="C57" s="9" t="s">
        <v>363</v>
      </c>
      <c r="D57" s="9" t="s">
        <v>361</v>
      </c>
      <c r="E57" s="9"/>
      <c r="F57" s="9">
        <v>820</v>
      </c>
      <c r="G57" s="9"/>
      <c r="H57" s="9">
        <v>820</v>
      </c>
      <c r="I57" s="9" t="s">
        <v>362</v>
      </c>
    </row>
    <row r="58" spans="1:9" ht="13.5">
      <c r="A58" s="24" t="s">
        <v>364</v>
      </c>
      <c r="B58" s="9" t="s">
        <v>34</v>
      </c>
      <c r="C58" s="9" t="s">
        <v>360</v>
      </c>
      <c r="D58" s="9" t="s">
        <v>361</v>
      </c>
      <c r="E58" s="9"/>
      <c r="F58" s="9">
        <v>820</v>
      </c>
      <c r="G58" s="9"/>
      <c r="H58" s="9">
        <v>820</v>
      </c>
      <c r="I58" s="9" t="s">
        <v>362</v>
      </c>
    </row>
    <row r="59" spans="1:9" ht="13.5">
      <c r="A59" s="24" t="s">
        <v>364</v>
      </c>
      <c r="B59" s="9" t="s">
        <v>34</v>
      </c>
      <c r="C59" s="9" t="s">
        <v>363</v>
      </c>
      <c r="D59" s="9" t="s">
        <v>361</v>
      </c>
      <c r="E59" s="9"/>
      <c r="F59" s="9">
        <v>820</v>
      </c>
      <c r="G59" s="9"/>
      <c r="H59" s="9">
        <v>820</v>
      </c>
      <c r="I59" s="9" t="s">
        <v>362</v>
      </c>
    </row>
    <row r="60" spans="1:9" ht="13.5">
      <c r="A60" s="24" t="s">
        <v>31</v>
      </c>
      <c r="B60" s="9" t="s">
        <v>365</v>
      </c>
      <c r="C60" s="9" t="s">
        <v>366</v>
      </c>
      <c r="D60" s="9" t="s">
        <v>429</v>
      </c>
      <c r="E60" s="9"/>
      <c r="F60" s="9"/>
      <c r="G60" s="9">
        <v>550</v>
      </c>
      <c r="H60" s="9">
        <v>550</v>
      </c>
      <c r="I60" s="9" t="s">
        <v>368</v>
      </c>
    </row>
    <row r="61" spans="1:9" ht="13.5">
      <c r="A61" s="24" t="s">
        <v>31</v>
      </c>
      <c r="B61" s="9" t="s">
        <v>365</v>
      </c>
      <c r="C61" s="9" t="s">
        <v>369</v>
      </c>
      <c r="D61" s="9" t="s">
        <v>370</v>
      </c>
      <c r="E61" s="9"/>
      <c r="F61" s="9">
        <v>550</v>
      </c>
      <c r="G61" s="9"/>
      <c r="H61" s="9">
        <f>SUM(E61:G61)</f>
        <v>550</v>
      </c>
      <c r="I61" s="9" t="s">
        <v>368</v>
      </c>
    </row>
    <row r="62" spans="1:9" ht="13.5">
      <c r="A62" s="24" t="s">
        <v>205</v>
      </c>
      <c r="B62" s="9" t="s">
        <v>365</v>
      </c>
      <c r="C62" s="9" t="s">
        <v>366</v>
      </c>
      <c r="D62" s="9" t="s">
        <v>423</v>
      </c>
      <c r="E62" s="9"/>
      <c r="F62" s="9"/>
      <c r="G62" s="9">
        <v>550</v>
      </c>
      <c r="H62" s="9">
        <v>550</v>
      </c>
      <c r="I62" s="9" t="s">
        <v>368</v>
      </c>
    </row>
    <row r="63" spans="1:9" ht="13.5">
      <c r="A63" s="24" t="s">
        <v>205</v>
      </c>
      <c r="B63" s="9" t="s">
        <v>365</v>
      </c>
      <c r="C63" s="9" t="s">
        <v>369</v>
      </c>
      <c r="D63" s="9" t="s">
        <v>367</v>
      </c>
      <c r="E63" s="9">
        <v>460</v>
      </c>
      <c r="F63" s="9"/>
      <c r="G63" s="9">
        <v>1300</v>
      </c>
      <c r="H63" s="9">
        <f>SUM(E63:G63)</f>
        <v>1760</v>
      </c>
      <c r="I63" s="9" t="s">
        <v>368</v>
      </c>
    </row>
    <row r="64" spans="1:9" ht="13.5">
      <c r="A64" s="24" t="s">
        <v>371</v>
      </c>
      <c r="B64" s="9" t="s">
        <v>365</v>
      </c>
      <c r="C64" s="9" t="s">
        <v>369</v>
      </c>
      <c r="D64" s="9" t="s">
        <v>424</v>
      </c>
      <c r="E64" s="9">
        <v>460</v>
      </c>
      <c r="F64" s="9"/>
      <c r="G64" s="9">
        <v>1300</v>
      </c>
      <c r="H64" s="9">
        <f>SUM(E64:G64)</f>
        <v>1760</v>
      </c>
      <c r="I64" s="9" t="s">
        <v>368</v>
      </c>
    </row>
    <row r="65" spans="1:9" ht="13.5">
      <c r="A65" s="24" t="s">
        <v>371</v>
      </c>
      <c r="B65" s="9" t="s">
        <v>365</v>
      </c>
      <c r="C65" s="9" t="s">
        <v>366</v>
      </c>
      <c r="D65" s="9" t="s">
        <v>425</v>
      </c>
      <c r="E65" s="9"/>
      <c r="F65" s="9"/>
      <c r="G65" s="9">
        <v>550</v>
      </c>
      <c r="H65" s="9">
        <v>550</v>
      </c>
      <c r="I65" s="9" t="s">
        <v>368</v>
      </c>
    </row>
    <row r="66" spans="1:9" ht="13.5">
      <c r="A66" s="24" t="s">
        <v>372</v>
      </c>
      <c r="B66" s="9" t="s">
        <v>373</v>
      </c>
      <c r="C66" s="9" t="s">
        <v>374</v>
      </c>
      <c r="D66" s="9" t="s">
        <v>376</v>
      </c>
      <c r="E66" s="9"/>
      <c r="F66" s="9"/>
      <c r="G66" s="9">
        <v>550</v>
      </c>
      <c r="H66" s="9">
        <v>550</v>
      </c>
      <c r="I66" s="9" t="s">
        <v>375</v>
      </c>
    </row>
    <row r="67" spans="1:9" ht="13.5">
      <c r="A67" s="24" t="s">
        <v>57</v>
      </c>
      <c r="B67" s="9" t="s">
        <v>377</v>
      </c>
      <c r="C67" s="9" t="s">
        <v>378</v>
      </c>
      <c r="D67" s="9" t="s">
        <v>380</v>
      </c>
      <c r="E67" s="9"/>
      <c r="F67" s="9">
        <v>380</v>
      </c>
      <c r="G67" s="9">
        <v>1300</v>
      </c>
      <c r="H67" s="9">
        <f>SUM(F67:G67)</f>
        <v>1680</v>
      </c>
      <c r="I67" s="9" t="s">
        <v>379</v>
      </c>
    </row>
    <row r="68" spans="1:9" ht="13.5">
      <c r="A68" s="24" t="s">
        <v>381</v>
      </c>
      <c r="B68" s="9" t="s">
        <v>377</v>
      </c>
      <c r="C68" s="9" t="s">
        <v>378</v>
      </c>
      <c r="D68" s="9" t="s">
        <v>380</v>
      </c>
      <c r="E68" s="9"/>
      <c r="F68" s="9">
        <v>380</v>
      </c>
      <c r="G68" s="9">
        <v>1300</v>
      </c>
      <c r="H68" s="9">
        <f>SUM(F68:G68)</f>
        <v>1680</v>
      </c>
      <c r="I68" s="9" t="s">
        <v>379</v>
      </c>
    </row>
    <row r="69" spans="1:9" ht="13.5">
      <c r="A69" s="24" t="s">
        <v>381</v>
      </c>
      <c r="B69" s="9" t="s">
        <v>377</v>
      </c>
      <c r="C69" s="9" t="s">
        <v>382</v>
      </c>
      <c r="D69" s="9" t="s">
        <v>383</v>
      </c>
      <c r="E69" s="9"/>
      <c r="F69" s="9"/>
      <c r="G69" s="9">
        <v>550</v>
      </c>
      <c r="H69" s="9">
        <v>550</v>
      </c>
      <c r="I69" s="9" t="s">
        <v>379</v>
      </c>
    </row>
    <row r="70" spans="1:9" ht="13.5">
      <c r="A70" s="24" t="s">
        <v>384</v>
      </c>
      <c r="B70" s="9" t="s">
        <v>377</v>
      </c>
      <c r="C70" s="9" t="s">
        <v>382</v>
      </c>
      <c r="D70" s="9" t="s">
        <v>383</v>
      </c>
      <c r="E70" s="9"/>
      <c r="F70" s="9"/>
      <c r="G70" s="9">
        <v>550</v>
      </c>
      <c r="H70" s="9">
        <v>550</v>
      </c>
      <c r="I70" s="9" t="s">
        <v>379</v>
      </c>
    </row>
    <row r="71" spans="1:9" ht="13.5">
      <c r="A71" s="24" t="s">
        <v>384</v>
      </c>
      <c r="B71" s="9" t="s">
        <v>377</v>
      </c>
      <c r="C71" s="9" t="s">
        <v>378</v>
      </c>
      <c r="D71" s="9" t="s">
        <v>380</v>
      </c>
      <c r="E71" s="9"/>
      <c r="F71" s="9">
        <v>380</v>
      </c>
      <c r="G71" s="9">
        <v>1300</v>
      </c>
      <c r="H71" s="9">
        <f aca="true" t="shared" si="1" ref="H71:H87">SUM(F71:G71)</f>
        <v>1680</v>
      </c>
      <c r="I71" s="9" t="s">
        <v>379</v>
      </c>
    </row>
    <row r="72" spans="1:9" ht="13.5">
      <c r="A72" s="24" t="s">
        <v>36</v>
      </c>
      <c r="B72" s="9" t="s">
        <v>385</v>
      </c>
      <c r="C72" s="9" t="s">
        <v>386</v>
      </c>
      <c r="D72" s="9" t="s">
        <v>387</v>
      </c>
      <c r="E72" s="9"/>
      <c r="F72" s="9">
        <v>1040</v>
      </c>
      <c r="G72" s="9">
        <v>2600</v>
      </c>
      <c r="H72" s="9">
        <f t="shared" si="1"/>
        <v>3640</v>
      </c>
      <c r="I72" s="9" t="s">
        <v>348</v>
      </c>
    </row>
    <row r="73" spans="1:9" ht="13.5">
      <c r="A73" s="24" t="s">
        <v>388</v>
      </c>
      <c r="B73" s="9" t="s">
        <v>385</v>
      </c>
      <c r="C73" s="9" t="s">
        <v>386</v>
      </c>
      <c r="D73" s="9" t="s">
        <v>387</v>
      </c>
      <c r="E73" s="9"/>
      <c r="F73" s="9">
        <v>1040</v>
      </c>
      <c r="G73" s="9">
        <v>2600</v>
      </c>
      <c r="H73" s="9">
        <f t="shared" si="1"/>
        <v>3640</v>
      </c>
      <c r="I73" s="9" t="s">
        <v>348</v>
      </c>
    </row>
    <row r="74" spans="1:9" ht="13.5">
      <c r="A74" s="24" t="s">
        <v>384</v>
      </c>
      <c r="B74" s="9" t="s">
        <v>385</v>
      </c>
      <c r="C74" s="9" t="s">
        <v>386</v>
      </c>
      <c r="D74" s="9" t="s">
        <v>387</v>
      </c>
      <c r="E74" s="9"/>
      <c r="F74" s="9">
        <v>1040</v>
      </c>
      <c r="G74" s="9">
        <v>2600</v>
      </c>
      <c r="H74" s="9">
        <f t="shared" si="1"/>
        <v>3640</v>
      </c>
      <c r="I74" s="9" t="s">
        <v>348</v>
      </c>
    </row>
    <row r="75" spans="1:9" ht="13.5">
      <c r="A75" s="24" t="s">
        <v>389</v>
      </c>
      <c r="B75" s="9" t="s">
        <v>390</v>
      </c>
      <c r="C75" s="9" t="s">
        <v>391</v>
      </c>
      <c r="D75" s="9" t="s">
        <v>392</v>
      </c>
      <c r="E75" s="9"/>
      <c r="F75" s="9">
        <v>851</v>
      </c>
      <c r="G75" s="9">
        <v>1300</v>
      </c>
      <c r="H75" s="9">
        <f t="shared" si="1"/>
        <v>2151</v>
      </c>
      <c r="I75" s="9" t="s">
        <v>348</v>
      </c>
    </row>
    <row r="76" spans="1:9" ht="13.5">
      <c r="A76" s="24" t="s">
        <v>389</v>
      </c>
      <c r="B76" s="9" t="s">
        <v>390</v>
      </c>
      <c r="C76" s="9" t="s">
        <v>393</v>
      </c>
      <c r="D76" s="9" t="s">
        <v>392</v>
      </c>
      <c r="E76" s="9"/>
      <c r="F76" s="9">
        <v>851</v>
      </c>
      <c r="G76" s="9">
        <v>1300</v>
      </c>
      <c r="H76" s="9">
        <f t="shared" si="1"/>
        <v>2151</v>
      </c>
      <c r="I76" s="9" t="s">
        <v>348</v>
      </c>
    </row>
    <row r="77" spans="1:9" ht="13.5">
      <c r="A77" s="24" t="s">
        <v>58</v>
      </c>
      <c r="B77" s="9" t="s">
        <v>390</v>
      </c>
      <c r="C77" s="9" t="s">
        <v>391</v>
      </c>
      <c r="D77" s="9" t="s">
        <v>392</v>
      </c>
      <c r="E77" s="9"/>
      <c r="F77" s="9">
        <v>851</v>
      </c>
      <c r="G77" s="9">
        <v>1300</v>
      </c>
      <c r="H77" s="9">
        <f t="shared" si="1"/>
        <v>2151</v>
      </c>
      <c r="I77" s="9" t="s">
        <v>348</v>
      </c>
    </row>
    <row r="78" spans="1:9" ht="13.5">
      <c r="A78" s="8" t="s">
        <v>394</v>
      </c>
      <c r="B78" s="9" t="s">
        <v>390</v>
      </c>
      <c r="C78" s="9" t="s">
        <v>393</v>
      </c>
      <c r="D78" s="9" t="s">
        <v>392</v>
      </c>
      <c r="E78" s="9"/>
      <c r="F78" s="9">
        <v>851</v>
      </c>
      <c r="G78" s="9">
        <v>1300</v>
      </c>
      <c r="H78" s="9">
        <f t="shared" si="1"/>
        <v>2151</v>
      </c>
      <c r="I78" s="9" t="s">
        <v>348</v>
      </c>
    </row>
    <row r="79" spans="1:9" ht="13.5">
      <c r="A79" s="24" t="s">
        <v>204</v>
      </c>
      <c r="B79" s="9" t="s">
        <v>390</v>
      </c>
      <c r="C79" s="9" t="s">
        <v>391</v>
      </c>
      <c r="D79" s="9" t="s">
        <v>392</v>
      </c>
      <c r="E79" s="9"/>
      <c r="F79" s="9">
        <v>851</v>
      </c>
      <c r="G79" s="9">
        <v>1300</v>
      </c>
      <c r="H79" s="9">
        <f t="shared" si="1"/>
        <v>2151</v>
      </c>
      <c r="I79" s="9" t="s">
        <v>348</v>
      </c>
    </row>
    <row r="80" spans="1:9" ht="13.5">
      <c r="A80" s="24" t="s">
        <v>204</v>
      </c>
      <c r="B80" s="9" t="s">
        <v>390</v>
      </c>
      <c r="C80" s="9" t="s">
        <v>393</v>
      </c>
      <c r="D80" s="9" t="s">
        <v>392</v>
      </c>
      <c r="E80" s="9"/>
      <c r="F80" s="9">
        <v>851</v>
      </c>
      <c r="G80" s="9">
        <v>1300</v>
      </c>
      <c r="H80" s="9">
        <f t="shared" si="1"/>
        <v>2151</v>
      </c>
      <c r="I80" s="9" t="s">
        <v>348</v>
      </c>
    </row>
    <row r="81" spans="1:9" ht="13.5">
      <c r="A81" s="24" t="s">
        <v>31</v>
      </c>
      <c r="B81" s="9" t="s">
        <v>395</v>
      </c>
      <c r="C81" s="9" t="s">
        <v>396</v>
      </c>
      <c r="D81" s="9" t="s">
        <v>465</v>
      </c>
      <c r="E81" s="9"/>
      <c r="F81" s="9">
        <v>1369</v>
      </c>
      <c r="G81" s="9">
        <v>2600</v>
      </c>
      <c r="H81" s="9">
        <f t="shared" si="1"/>
        <v>3969</v>
      </c>
      <c r="I81" s="9" t="s">
        <v>397</v>
      </c>
    </row>
    <row r="82" spans="1:9" ht="13.5">
      <c r="A82" s="24" t="s">
        <v>31</v>
      </c>
      <c r="B82" s="9" t="s">
        <v>395</v>
      </c>
      <c r="C82" s="9" t="s">
        <v>398</v>
      </c>
      <c r="D82" s="9" t="s">
        <v>399</v>
      </c>
      <c r="E82" s="9"/>
      <c r="F82" s="9">
        <v>2146</v>
      </c>
      <c r="G82" s="9">
        <v>2600</v>
      </c>
      <c r="H82" s="9">
        <f t="shared" si="1"/>
        <v>4746</v>
      </c>
      <c r="I82" s="9" t="s">
        <v>397</v>
      </c>
    </row>
    <row r="83" spans="1:9" ht="13.5">
      <c r="A83" s="24" t="s">
        <v>31</v>
      </c>
      <c r="B83" s="9" t="s">
        <v>395</v>
      </c>
      <c r="C83" s="9" t="s">
        <v>400</v>
      </c>
      <c r="D83" s="9" t="s">
        <v>401</v>
      </c>
      <c r="E83" s="9"/>
      <c r="F83" s="9">
        <v>1221</v>
      </c>
      <c r="G83" s="9">
        <v>2600</v>
      </c>
      <c r="H83" s="9">
        <f t="shared" si="1"/>
        <v>3821</v>
      </c>
      <c r="I83" s="9" t="s">
        <v>397</v>
      </c>
    </row>
    <row r="84" spans="1:9" ht="13.5">
      <c r="A84" s="24" t="s">
        <v>402</v>
      </c>
      <c r="B84" s="9" t="s">
        <v>395</v>
      </c>
      <c r="C84" s="9" t="s">
        <v>400</v>
      </c>
      <c r="D84" s="9" t="s">
        <v>401</v>
      </c>
      <c r="E84" s="9"/>
      <c r="F84" s="9">
        <v>1221</v>
      </c>
      <c r="G84" s="9">
        <v>2600</v>
      </c>
      <c r="H84" s="9">
        <f t="shared" si="1"/>
        <v>3821</v>
      </c>
      <c r="I84" s="9" t="s">
        <v>397</v>
      </c>
    </row>
    <row r="85" spans="1:9" ht="13.5">
      <c r="A85" s="24" t="s">
        <v>371</v>
      </c>
      <c r="B85" s="9" t="s">
        <v>395</v>
      </c>
      <c r="C85" s="9" t="s">
        <v>396</v>
      </c>
      <c r="D85" s="9" t="s">
        <v>465</v>
      </c>
      <c r="E85" s="9"/>
      <c r="F85" s="9">
        <v>1369</v>
      </c>
      <c r="G85" s="9">
        <v>2600</v>
      </c>
      <c r="H85" s="9">
        <f t="shared" si="1"/>
        <v>3969</v>
      </c>
      <c r="I85" s="9" t="s">
        <v>397</v>
      </c>
    </row>
    <row r="86" spans="1:9" ht="13.5">
      <c r="A86" s="24" t="s">
        <v>371</v>
      </c>
      <c r="B86" s="9" t="s">
        <v>395</v>
      </c>
      <c r="C86" s="9" t="s">
        <v>398</v>
      </c>
      <c r="D86" s="9" t="s">
        <v>399</v>
      </c>
      <c r="E86" s="9"/>
      <c r="F86" s="9">
        <v>2146</v>
      </c>
      <c r="G86" s="9">
        <v>2600</v>
      </c>
      <c r="H86" s="9">
        <f t="shared" si="1"/>
        <v>4746</v>
      </c>
      <c r="I86" s="9" t="s">
        <v>397</v>
      </c>
    </row>
    <row r="87" spans="1:9" ht="13.5">
      <c r="A87" s="24" t="s">
        <v>371</v>
      </c>
      <c r="B87" s="9" t="s">
        <v>395</v>
      </c>
      <c r="C87" s="9" t="s">
        <v>400</v>
      </c>
      <c r="D87" s="9" t="s">
        <v>401</v>
      </c>
      <c r="E87" s="9"/>
      <c r="F87" s="9">
        <v>1221</v>
      </c>
      <c r="G87" s="9">
        <v>2600</v>
      </c>
      <c r="H87" s="9">
        <f t="shared" si="1"/>
        <v>3821</v>
      </c>
      <c r="I87" s="9" t="s">
        <v>397</v>
      </c>
    </row>
    <row r="88" spans="1:9" ht="13.5">
      <c r="A88" s="24" t="s">
        <v>52</v>
      </c>
      <c r="B88" s="9" t="s">
        <v>403</v>
      </c>
      <c r="C88" s="9" t="s">
        <v>404</v>
      </c>
      <c r="D88" s="9" t="s">
        <v>405</v>
      </c>
      <c r="E88" s="9"/>
      <c r="F88" s="9"/>
      <c r="G88" s="9">
        <v>550</v>
      </c>
      <c r="H88" s="9">
        <v>550</v>
      </c>
      <c r="I88" s="9" t="s">
        <v>406</v>
      </c>
    </row>
    <row r="89" spans="1:9" ht="13.5">
      <c r="A89" s="24" t="s">
        <v>52</v>
      </c>
      <c r="B89" s="9" t="s">
        <v>403</v>
      </c>
      <c r="C89" s="9" t="s">
        <v>407</v>
      </c>
      <c r="D89" s="9" t="s">
        <v>408</v>
      </c>
      <c r="E89" s="9"/>
      <c r="F89" s="9">
        <v>2442</v>
      </c>
      <c r="G89" s="9">
        <v>1300</v>
      </c>
      <c r="H89" s="9">
        <f>SUM(F89:G89)</f>
        <v>3742</v>
      </c>
      <c r="I89" s="9" t="s">
        <v>406</v>
      </c>
    </row>
    <row r="90" spans="1:9" ht="13.5">
      <c r="A90" s="24" t="s">
        <v>409</v>
      </c>
      <c r="B90" s="9" t="s">
        <v>403</v>
      </c>
      <c r="C90" s="9" t="s">
        <v>404</v>
      </c>
      <c r="D90" s="9" t="s">
        <v>405</v>
      </c>
      <c r="E90" s="9"/>
      <c r="F90" s="9"/>
      <c r="G90" s="9">
        <v>550</v>
      </c>
      <c r="H90" s="9">
        <v>550</v>
      </c>
      <c r="I90" s="9" t="s">
        <v>406</v>
      </c>
    </row>
    <row r="91" spans="1:9" ht="13.5">
      <c r="A91" s="24" t="s">
        <v>409</v>
      </c>
      <c r="B91" s="9" t="s">
        <v>403</v>
      </c>
      <c r="C91" s="9" t="s">
        <v>407</v>
      </c>
      <c r="D91" s="9" t="s">
        <v>408</v>
      </c>
      <c r="E91" s="9"/>
      <c r="F91" s="9">
        <v>2442</v>
      </c>
      <c r="G91" s="9">
        <v>1300</v>
      </c>
      <c r="H91" s="9">
        <f aca="true" t="shared" si="2" ref="H91:H96">SUM(F91:G91)</f>
        <v>3742</v>
      </c>
      <c r="I91" s="9" t="s">
        <v>406</v>
      </c>
    </row>
    <row r="92" spans="1:9" ht="13.5">
      <c r="A92" s="24" t="s">
        <v>410</v>
      </c>
      <c r="B92" s="9" t="s">
        <v>403</v>
      </c>
      <c r="C92" s="9" t="s">
        <v>407</v>
      </c>
      <c r="D92" s="9" t="s">
        <v>413</v>
      </c>
      <c r="E92" s="9"/>
      <c r="F92" s="9">
        <v>2442</v>
      </c>
      <c r="G92" s="9">
        <v>2600</v>
      </c>
      <c r="H92" s="9">
        <f t="shared" si="2"/>
        <v>5042</v>
      </c>
      <c r="I92" s="9" t="s">
        <v>406</v>
      </c>
    </row>
    <row r="93" spans="1:9" ht="13.5">
      <c r="A93" s="24" t="s">
        <v>411</v>
      </c>
      <c r="B93" s="9" t="s">
        <v>403</v>
      </c>
      <c r="C93" s="9" t="s">
        <v>407</v>
      </c>
      <c r="D93" s="9" t="s">
        <v>408</v>
      </c>
      <c r="E93" s="9"/>
      <c r="F93" s="9">
        <v>2442</v>
      </c>
      <c r="G93" s="9">
        <v>2600</v>
      </c>
      <c r="H93" s="9">
        <f t="shared" si="2"/>
        <v>5042</v>
      </c>
      <c r="I93" s="9" t="s">
        <v>406</v>
      </c>
    </row>
    <row r="94" spans="1:9" ht="13.5">
      <c r="A94" s="24" t="s">
        <v>412</v>
      </c>
      <c r="B94" s="9" t="s">
        <v>403</v>
      </c>
      <c r="C94" s="9" t="s">
        <v>407</v>
      </c>
      <c r="D94" s="9" t="s">
        <v>408</v>
      </c>
      <c r="E94" s="9"/>
      <c r="F94" s="9">
        <v>2442</v>
      </c>
      <c r="G94" s="9">
        <v>2600</v>
      </c>
      <c r="H94" s="9">
        <f t="shared" si="2"/>
        <v>5042</v>
      </c>
      <c r="I94" s="9" t="s">
        <v>406</v>
      </c>
    </row>
    <row r="95" spans="1:9" ht="13.5">
      <c r="A95" s="24" t="s">
        <v>52</v>
      </c>
      <c r="B95" s="9" t="s">
        <v>403</v>
      </c>
      <c r="C95" s="9" t="s">
        <v>407</v>
      </c>
      <c r="D95" s="9" t="s">
        <v>408</v>
      </c>
      <c r="E95" s="9"/>
      <c r="F95" s="9">
        <v>2442</v>
      </c>
      <c r="G95" s="9">
        <v>2600</v>
      </c>
      <c r="H95" s="9">
        <f t="shared" si="2"/>
        <v>5042</v>
      </c>
      <c r="I95" s="9" t="s">
        <v>406</v>
      </c>
    </row>
    <row r="96" spans="1:9" ht="13.5">
      <c r="A96" s="24" t="s">
        <v>409</v>
      </c>
      <c r="B96" s="9" t="s">
        <v>403</v>
      </c>
      <c r="C96" s="9" t="s">
        <v>407</v>
      </c>
      <c r="D96" s="9" t="s">
        <v>408</v>
      </c>
      <c r="E96" s="9"/>
      <c r="F96" s="9">
        <v>2442</v>
      </c>
      <c r="G96" s="9">
        <v>2600</v>
      </c>
      <c r="H96" s="9">
        <f t="shared" si="2"/>
        <v>5042</v>
      </c>
      <c r="I96" s="9" t="s">
        <v>406</v>
      </c>
    </row>
    <row r="97" spans="1:9" ht="13.5">
      <c r="A97" s="24" t="s">
        <v>414</v>
      </c>
      <c r="B97" s="9" t="s">
        <v>403</v>
      </c>
      <c r="C97" s="9" t="s">
        <v>404</v>
      </c>
      <c r="D97" s="9" t="s">
        <v>405</v>
      </c>
      <c r="E97" s="9"/>
      <c r="F97" s="9"/>
      <c r="G97" s="9">
        <v>550</v>
      </c>
      <c r="H97" s="9">
        <v>550</v>
      </c>
      <c r="I97" s="9" t="s">
        <v>406</v>
      </c>
    </row>
    <row r="98" spans="1:9" ht="13.5">
      <c r="A98" s="24" t="s">
        <v>414</v>
      </c>
      <c r="B98" s="9" t="s">
        <v>403</v>
      </c>
      <c r="C98" s="9" t="s">
        <v>407</v>
      </c>
      <c r="D98" s="9" t="s">
        <v>408</v>
      </c>
      <c r="E98" s="9"/>
      <c r="F98" s="9">
        <v>2442</v>
      </c>
      <c r="G98" s="9">
        <v>2600</v>
      </c>
      <c r="H98" s="9">
        <f>SUM(F98:G98)</f>
        <v>5042</v>
      </c>
      <c r="I98" s="9" t="s">
        <v>406</v>
      </c>
    </row>
    <row r="99" spans="1:9" ht="13.5">
      <c r="A99" s="24" t="s">
        <v>415</v>
      </c>
      <c r="B99" s="9" t="s">
        <v>255</v>
      </c>
      <c r="C99" s="9" t="s">
        <v>416</v>
      </c>
      <c r="D99" s="9" t="s">
        <v>417</v>
      </c>
      <c r="E99" s="9">
        <v>400</v>
      </c>
      <c r="F99" s="9">
        <v>1073</v>
      </c>
      <c r="G99" s="9">
        <v>2600</v>
      </c>
      <c r="H99" s="9">
        <f>SUM(E99:G99)</f>
        <v>4073</v>
      </c>
      <c r="I99" s="9" t="s">
        <v>418</v>
      </c>
    </row>
    <row r="100" spans="1:9" ht="13.5">
      <c r="A100" s="24" t="s">
        <v>419</v>
      </c>
      <c r="B100" s="9" t="s">
        <v>255</v>
      </c>
      <c r="C100" s="9" t="s">
        <v>416</v>
      </c>
      <c r="D100" s="9" t="s">
        <v>417</v>
      </c>
      <c r="E100" s="9">
        <v>400</v>
      </c>
      <c r="F100" s="9">
        <v>1073</v>
      </c>
      <c r="G100" s="9">
        <v>2600</v>
      </c>
      <c r="H100" s="9">
        <f>SUM(E100:G100)</f>
        <v>4073</v>
      </c>
      <c r="I100" s="9" t="s">
        <v>418</v>
      </c>
    </row>
    <row r="101" spans="1:9" ht="14.25" thickBot="1">
      <c r="A101" s="24" t="s">
        <v>420</v>
      </c>
      <c r="B101" s="9" t="s">
        <v>255</v>
      </c>
      <c r="C101" s="9" t="s">
        <v>416</v>
      </c>
      <c r="D101" s="9" t="s">
        <v>417</v>
      </c>
      <c r="E101" s="16">
        <v>400</v>
      </c>
      <c r="F101" s="16">
        <v>1073</v>
      </c>
      <c r="G101" s="16">
        <v>2600</v>
      </c>
      <c r="H101" s="16">
        <f>SUM(E101:G101)</f>
        <v>4073</v>
      </c>
      <c r="I101" s="9" t="s">
        <v>418</v>
      </c>
    </row>
    <row r="102" spans="1:9" ht="14.25" thickTop="1">
      <c r="A102" s="24"/>
      <c r="B102" s="9"/>
      <c r="C102" s="9" t="s">
        <v>421</v>
      </c>
      <c r="D102" s="9" t="s">
        <v>422</v>
      </c>
      <c r="E102" s="26">
        <f>SUM(E6:E101)</f>
        <v>8400</v>
      </c>
      <c r="F102" s="26">
        <f>SUM(F6:F101)</f>
        <v>84005</v>
      </c>
      <c r="G102" s="26">
        <f>SUM(G6:G101)</f>
        <v>128950</v>
      </c>
      <c r="H102" s="26">
        <f>SUM(H6:H101)</f>
        <v>221355</v>
      </c>
      <c r="I102" s="9"/>
    </row>
    <row r="103" spans="1:9" ht="13.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ht="13.5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ht="13.5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ht="13.5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ht="13.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ht="13.5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ht="13.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ht="13.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ht="13.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ht="13.5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ht="13.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3.5">
      <c r="A114" s="20"/>
      <c r="B114" s="20"/>
      <c r="C114" s="20"/>
      <c r="D114" s="20"/>
      <c r="E114" s="20"/>
      <c r="F114" s="20"/>
      <c r="G114" s="20"/>
      <c r="H114" s="20"/>
      <c r="I114" s="20"/>
    </row>
  </sheetData>
  <autoFilter ref="A5:I102"/>
  <printOptions/>
  <pageMargins left="0.75" right="0.75" top="1" bottom="1" header="0.512" footer="0.512"/>
  <pageSetup orientation="landscape" paperSize="9" r:id="rId1"/>
  <headerFooter alignWithMargins="0">
    <oddFooter>&amp;C&amp;P ﾍﾟｰｼﾞ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重田隆三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FMV6450DX4</dc:creator>
  <cp:keywords/>
  <dc:description/>
  <cp:lastModifiedBy>R.Shigeta</cp:lastModifiedBy>
  <cp:lastPrinted>2005-08-31T05:08:47Z</cp:lastPrinted>
  <dcterms:created xsi:type="dcterms:W3CDTF">2005-07-26T05:28:59Z</dcterms:created>
  <dcterms:modified xsi:type="dcterms:W3CDTF">2005-09-07T08:45:31Z</dcterms:modified>
  <cp:category/>
  <cp:version/>
  <cp:contentType/>
  <cp:contentStatus/>
</cp:coreProperties>
</file>